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SHI HASEGAWA\Desktop\少年ｻｯｶｰ\中部地区\2022年度\2022_理事会関連\2022_市長杯\試合結果\"/>
    </mc:Choice>
  </mc:AlternateContent>
  <xr:revisionPtr revIDLastSave="0" documentId="13_ncr:1_{8D74D89C-2132-4096-9EC3-F2BE26925290}" xr6:coauthVersionLast="47" xr6:coauthVersionMax="47" xr10:uidLastSave="{00000000-0000-0000-0000-000000000000}"/>
  <bookViews>
    <workbookView xWindow="-120" yWindow="-120" windowWidth="20730" windowHeight="11760" tabRatio="881" activeTab="3" xr2:uid="{626C8CB5-FE50-43CF-84DC-6BDD3ABCB487}"/>
  </bookViews>
  <sheets>
    <sheet name="U12予選リーグ対戦表_訂正版" sheetId="1" r:id="rId1"/>
    <sheet name="市長杯 U12決勝トーナメント" sheetId="6" r:id="rId2"/>
    <sheet name="U10予選リーグ対戦表" sheetId="2" r:id="rId3"/>
    <sheet name="市長杯 U10決勝トーナメント" sheetId="7" r:id="rId4"/>
    <sheet name="市長杯 U10順位別リーグ" sheetId="8" r:id="rId5"/>
  </sheets>
  <definedNames>
    <definedName name="_xlnm.Print_Area" localSheetId="2">U10予選リーグ対戦表!$A$1:$AQ$344</definedName>
    <definedName name="_xlnm.Print_Area" localSheetId="0">U12予選リーグ対戦表_訂正版!$A$1:$AQ$485</definedName>
    <definedName name="_xlnm.Print_Area" localSheetId="3">'市長杯 U10決勝トーナメント'!$A$1:$AH$82</definedName>
    <definedName name="_xlnm.Print_Area" localSheetId="4">'市長杯 U10順位別リーグ'!$A$1:$AF$38</definedName>
    <definedName name="_xlnm.Print_Area" localSheetId="1">'市長杯 U12決勝トーナメント'!$A$1:$AH$84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52" i="2" l="1"/>
  <c r="AF264" i="2" s="1"/>
  <c r="O266" i="2" s="1"/>
  <c r="Q252" i="2"/>
  <c r="AC264" i="2" s="1"/>
  <c r="R266" i="2" s="1"/>
  <c r="V250" i="2"/>
  <c r="AF265" i="2" s="1"/>
  <c r="V266" i="2" s="1"/>
  <c r="Q250" i="2"/>
  <c r="AC265" i="2" s="1"/>
  <c r="Y266" i="2" s="1"/>
  <c r="V248" i="2"/>
  <c r="Y264" i="2" s="1"/>
  <c r="O265" i="2" s="1"/>
  <c r="Q248" i="2"/>
  <c r="V264" i="2" s="1"/>
  <c r="R265" i="2" s="1"/>
  <c r="AA263" i="2"/>
  <c r="D266" i="2" s="1"/>
  <c r="T263" i="2"/>
  <c r="D265" i="2" s="1"/>
  <c r="M263" i="2"/>
  <c r="D264" i="2" s="1"/>
  <c r="X252" i="2"/>
  <c r="X250" i="2"/>
  <c r="X248" i="2"/>
  <c r="J252" i="2"/>
  <c r="J250" i="2"/>
  <c r="J248" i="2"/>
  <c r="AA234" i="2"/>
  <c r="D237" i="2" s="1"/>
  <c r="T234" i="2"/>
  <c r="D236" i="2" s="1"/>
  <c r="M234" i="2"/>
  <c r="D235" i="2" s="1"/>
  <c r="D232" i="2"/>
  <c r="AA229" i="2"/>
  <c r="T229" i="2"/>
  <c r="D231" i="2" s="1"/>
  <c r="M229" i="2"/>
  <c r="D230" i="2" s="1"/>
  <c r="X224" i="2"/>
  <c r="V224" i="2"/>
  <c r="AF235" i="2" s="1"/>
  <c r="O237" i="2" s="1"/>
  <c r="Q224" i="2"/>
  <c r="AC235" i="2" s="1"/>
  <c r="R237" i="2" s="1"/>
  <c r="J224" i="2"/>
  <c r="X222" i="2"/>
  <c r="V222" i="2"/>
  <c r="AF230" i="2" s="1"/>
  <c r="O232" i="2" s="1"/>
  <c r="Q222" i="2"/>
  <c r="AC230" i="2" s="1"/>
  <c r="R232" i="2" s="1"/>
  <c r="J222" i="2"/>
  <c r="X220" i="2"/>
  <c r="V220" i="2"/>
  <c r="AF236" i="2" s="1"/>
  <c r="V237" i="2" s="1"/>
  <c r="Q220" i="2"/>
  <c r="AC236" i="2" s="1"/>
  <c r="Y237" i="2" s="1"/>
  <c r="J220" i="2"/>
  <c r="X218" i="2"/>
  <c r="V218" i="2"/>
  <c r="AF231" i="2" s="1"/>
  <c r="V232" i="2" s="1"/>
  <c r="Q218" i="2"/>
  <c r="AC231" i="2" s="1"/>
  <c r="Y232" i="2" s="1"/>
  <c r="J218" i="2"/>
  <c r="X216" i="2"/>
  <c r="V216" i="2"/>
  <c r="Y235" i="2" s="1"/>
  <c r="O236" i="2" s="1"/>
  <c r="Q216" i="2"/>
  <c r="V235" i="2" s="1"/>
  <c r="R236" i="2" s="1"/>
  <c r="J216" i="2"/>
  <c r="X214" i="2"/>
  <c r="V214" i="2"/>
  <c r="Y230" i="2" s="1"/>
  <c r="O231" i="2" s="1"/>
  <c r="Q214" i="2"/>
  <c r="V230" i="2" s="1"/>
  <c r="R231" i="2" s="1"/>
  <c r="J214" i="2"/>
  <c r="AA200" i="2"/>
  <c r="D203" i="2" s="1"/>
  <c r="T200" i="2"/>
  <c r="D202" i="2" s="1"/>
  <c r="M200" i="2"/>
  <c r="D201" i="2" s="1"/>
  <c r="AA195" i="2"/>
  <c r="D198" i="2" s="1"/>
  <c r="T195" i="2"/>
  <c r="D197" i="2" s="1"/>
  <c r="M195" i="2"/>
  <c r="D196" i="2" s="1"/>
  <c r="X190" i="2"/>
  <c r="V190" i="2"/>
  <c r="AF201" i="2" s="1"/>
  <c r="O203" i="2" s="1"/>
  <c r="Q190" i="2"/>
  <c r="AC201" i="2" s="1"/>
  <c r="R203" i="2" s="1"/>
  <c r="J190" i="2"/>
  <c r="X188" i="2"/>
  <c r="V188" i="2"/>
  <c r="AF196" i="2" s="1"/>
  <c r="O198" i="2" s="1"/>
  <c r="Q188" i="2"/>
  <c r="AC196" i="2" s="1"/>
  <c r="R198" i="2" s="1"/>
  <c r="J188" i="2"/>
  <c r="X186" i="2"/>
  <c r="V186" i="2"/>
  <c r="AF202" i="2" s="1"/>
  <c r="V203" i="2" s="1"/>
  <c r="Q186" i="2"/>
  <c r="AC202" i="2" s="1"/>
  <c r="Y203" i="2" s="1"/>
  <c r="J186" i="2"/>
  <c r="X184" i="2"/>
  <c r="V184" i="2"/>
  <c r="AF197" i="2" s="1"/>
  <c r="V198" i="2" s="1"/>
  <c r="Q184" i="2"/>
  <c r="AC197" i="2" s="1"/>
  <c r="Y198" i="2" s="1"/>
  <c r="J184" i="2"/>
  <c r="X182" i="2"/>
  <c r="V182" i="2"/>
  <c r="Y201" i="2" s="1"/>
  <c r="O202" i="2" s="1"/>
  <c r="Q182" i="2"/>
  <c r="V201" i="2" s="1"/>
  <c r="R202" i="2" s="1"/>
  <c r="J182" i="2"/>
  <c r="X180" i="2"/>
  <c r="V180" i="2"/>
  <c r="Y196" i="2" s="1"/>
  <c r="O197" i="2" s="1"/>
  <c r="Q180" i="2"/>
  <c r="V196" i="2" s="1"/>
  <c r="R197" i="2" s="1"/>
  <c r="J180" i="2"/>
  <c r="AA166" i="2"/>
  <c r="D169" i="2" s="1"/>
  <c r="T166" i="2"/>
  <c r="D168" i="2" s="1"/>
  <c r="M166" i="2"/>
  <c r="D167" i="2" s="1"/>
  <c r="AA161" i="2"/>
  <c r="D164" i="2" s="1"/>
  <c r="T161" i="2"/>
  <c r="D163" i="2" s="1"/>
  <c r="M161" i="2"/>
  <c r="D162" i="2" s="1"/>
  <c r="V156" i="2"/>
  <c r="AF167" i="2" s="1"/>
  <c r="O169" i="2" s="1"/>
  <c r="Q156" i="2"/>
  <c r="AC167" i="2" s="1"/>
  <c r="R169" i="2" s="1"/>
  <c r="V154" i="2"/>
  <c r="AF162" i="2" s="1"/>
  <c r="O164" i="2" s="1"/>
  <c r="Q154" i="2"/>
  <c r="AC162" i="2" s="1"/>
  <c r="R164" i="2" s="1"/>
  <c r="V152" i="2"/>
  <c r="AF168" i="2" s="1"/>
  <c r="V169" i="2" s="1"/>
  <c r="Q152" i="2"/>
  <c r="AC168" i="2" s="1"/>
  <c r="Y169" i="2" s="1"/>
  <c r="V150" i="2"/>
  <c r="AF163" i="2" s="1"/>
  <c r="V164" i="2" s="1"/>
  <c r="Q150" i="2"/>
  <c r="AC163" i="2" s="1"/>
  <c r="Y164" i="2" s="1"/>
  <c r="V148" i="2"/>
  <c r="Y167" i="2" s="1"/>
  <c r="O168" i="2" s="1"/>
  <c r="Q148" i="2"/>
  <c r="V167" i="2" s="1"/>
  <c r="R168" i="2" s="1"/>
  <c r="V146" i="2"/>
  <c r="Y162" i="2" s="1"/>
  <c r="O163" i="2" s="1"/>
  <c r="Q146" i="2"/>
  <c r="V162" i="2" s="1"/>
  <c r="R163" i="2" s="1"/>
  <c r="X156" i="2"/>
  <c r="X154" i="2"/>
  <c r="X152" i="2"/>
  <c r="X150" i="2"/>
  <c r="X148" i="2"/>
  <c r="X146" i="2"/>
  <c r="J156" i="2"/>
  <c r="J154" i="2"/>
  <c r="J152" i="2"/>
  <c r="J150" i="2"/>
  <c r="J148" i="2"/>
  <c r="J146" i="2"/>
  <c r="AF477" i="1"/>
  <c r="O479" i="1" s="1"/>
  <c r="AC477" i="1"/>
  <c r="R479" i="1" s="1"/>
  <c r="Y477" i="1"/>
  <c r="O478" i="1" s="1"/>
  <c r="V477" i="1"/>
  <c r="R478" i="1" s="1"/>
  <c r="V473" i="1"/>
  <c r="AA483" i="1" s="1"/>
  <c r="T484" i="1" s="1"/>
  <c r="Q473" i="1"/>
  <c r="Y483" i="1" s="1"/>
  <c r="V484" i="1" s="1"/>
  <c r="V471" i="1"/>
  <c r="AF482" i="1" s="1"/>
  <c r="O485" i="1" s="1"/>
  <c r="Q471" i="1"/>
  <c r="AD482" i="1" s="1"/>
  <c r="Q485" i="1" s="1"/>
  <c r="V467" i="1"/>
  <c r="AF483" i="1" s="1"/>
  <c r="T485" i="1" s="1"/>
  <c r="Q467" i="1"/>
  <c r="AD483" i="1" s="1"/>
  <c r="V485" i="1" s="1"/>
  <c r="V465" i="1"/>
  <c r="AA482" i="1" s="1"/>
  <c r="O484" i="1" s="1"/>
  <c r="Q465" i="1"/>
  <c r="Y482" i="1" s="1"/>
  <c r="Q484" i="1" s="1"/>
  <c r="V463" i="1"/>
  <c r="AF478" i="1" s="1"/>
  <c r="V479" i="1" s="1"/>
  <c r="Q463" i="1"/>
  <c r="AC478" i="1" s="1"/>
  <c r="Y479" i="1" s="1"/>
  <c r="V461" i="1"/>
  <c r="AF484" i="1" s="1"/>
  <c r="Y485" i="1" s="1"/>
  <c r="Q461" i="1"/>
  <c r="AD484" i="1" s="1"/>
  <c r="AA485" i="1" s="1"/>
  <c r="V459" i="1"/>
  <c r="V482" i="1" s="1"/>
  <c r="O483" i="1" s="1"/>
  <c r="Q459" i="1"/>
  <c r="T482" i="1" s="1"/>
  <c r="Q483" i="1" s="1"/>
  <c r="AB481" i="1"/>
  <c r="D485" i="1" s="1"/>
  <c r="W481" i="1"/>
  <c r="D484" i="1" s="1"/>
  <c r="R481" i="1"/>
  <c r="D483" i="1" s="1"/>
  <c r="M481" i="1"/>
  <c r="D482" i="1" s="1"/>
  <c r="AA476" i="1"/>
  <c r="D479" i="1" s="1"/>
  <c r="T476" i="1"/>
  <c r="D478" i="1" s="1"/>
  <c r="M476" i="1"/>
  <c r="D477" i="1" s="1"/>
  <c r="X473" i="1"/>
  <c r="X471" i="1"/>
  <c r="X469" i="1"/>
  <c r="X467" i="1"/>
  <c r="X465" i="1"/>
  <c r="X463" i="1"/>
  <c r="X461" i="1"/>
  <c r="X459" i="1"/>
  <c r="X457" i="1"/>
  <c r="J473" i="1"/>
  <c r="J471" i="1"/>
  <c r="J469" i="1"/>
  <c r="J467" i="1"/>
  <c r="J465" i="1"/>
  <c r="J463" i="1"/>
  <c r="J461" i="1"/>
  <c r="J459" i="1"/>
  <c r="J457" i="1"/>
  <c r="AA442" i="1"/>
  <c r="D445" i="1" s="1"/>
  <c r="T442" i="1"/>
  <c r="D444" i="1" s="1"/>
  <c r="M442" i="1"/>
  <c r="D443" i="1" s="1"/>
  <c r="AA437" i="1"/>
  <c r="D440" i="1" s="1"/>
  <c r="T437" i="1"/>
  <c r="D439" i="1" s="1"/>
  <c r="M437" i="1"/>
  <c r="D438" i="1" s="1"/>
  <c r="AA408" i="1"/>
  <c r="D411" i="1" s="1"/>
  <c r="T408" i="1"/>
  <c r="D410" i="1" s="1"/>
  <c r="M408" i="1"/>
  <c r="D409" i="1" s="1"/>
  <c r="AA403" i="1"/>
  <c r="D406" i="1" s="1"/>
  <c r="T403" i="1"/>
  <c r="D405" i="1" s="1"/>
  <c r="M403" i="1"/>
  <c r="D404" i="1" s="1"/>
  <c r="AF376" i="1"/>
  <c r="V377" i="1" s="1"/>
  <c r="AC376" i="1"/>
  <c r="Y377" i="1" s="1"/>
  <c r="AF375" i="1"/>
  <c r="O377" i="1" s="1"/>
  <c r="AC375" i="1"/>
  <c r="R377" i="1" s="1"/>
  <c r="AA374" i="1"/>
  <c r="D377" i="1" s="1"/>
  <c r="T374" i="1"/>
  <c r="D376" i="1" s="1"/>
  <c r="M374" i="1"/>
  <c r="D375" i="1" s="1"/>
  <c r="AA369" i="1"/>
  <c r="D372" i="1" s="1"/>
  <c r="T369" i="1"/>
  <c r="D371" i="1" s="1"/>
  <c r="M369" i="1"/>
  <c r="D370" i="1" s="1"/>
  <c r="V343" i="1"/>
  <c r="Y343" i="1"/>
  <c r="AA340" i="1"/>
  <c r="D343" i="1" s="1"/>
  <c r="T340" i="1"/>
  <c r="D342" i="1" s="1"/>
  <c r="M340" i="1"/>
  <c r="D341" i="1" s="1"/>
  <c r="AA335" i="1"/>
  <c r="D338" i="1" s="1"/>
  <c r="T335" i="1"/>
  <c r="D337" i="1" s="1"/>
  <c r="M335" i="1"/>
  <c r="D336" i="1" s="1"/>
  <c r="O309" i="1"/>
  <c r="R309" i="1"/>
  <c r="O308" i="1"/>
  <c r="R308" i="1"/>
  <c r="AA306" i="1"/>
  <c r="D309" i="1" s="1"/>
  <c r="T306" i="1"/>
  <c r="D308" i="1" s="1"/>
  <c r="M306" i="1"/>
  <c r="D307" i="1" s="1"/>
  <c r="V304" i="1"/>
  <c r="Y304" i="1"/>
  <c r="O303" i="1"/>
  <c r="R303" i="1"/>
  <c r="AA301" i="1"/>
  <c r="D304" i="1" s="1"/>
  <c r="T301" i="1"/>
  <c r="D303" i="1" s="1"/>
  <c r="M301" i="1"/>
  <c r="D302" i="1" s="1"/>
  <c r="V434" i="1"/>
  <c r="Q434" i="1"/>
  <c r="V400" i="1"/>
  <c r="Q400" i="1"/>
  <c r="V366" i="1"/>
  <c r="Q366" i="1"/>
  <c r="V332" i="1"/>
  <c r="Q332" i="1"/>
  <c r="V290" i="1"/>
  <c r="Q290" i="1"/>
  <c r="X432" i="1"/>
  <c r="V432" i="1"/>
  <c r="AF443" i="1" s="1"/>
  <c r="O445" i="1" s="1"/>
  <c r="Q432" i="1"/>
  <c r="AC443" i="1" s="1"/>
  <c r="R445" i="1" s="1"/>
  <c r="J432" i="1"/>
  <c r="X430" i="1"/>
  <c r="V430" i="1"/>
  <c r="AF438" i="1" s="1"/>
  <c r="O440" i="1" s="1"/>
  <c r="Q430" i="1"/>
  <c r="AC438" i="1" s="1"/>
  <c r="R440" i="1" s="1"/>
  <c r="J430" i="1"/>
  <c r="X428" i="1"/>
  <c r="V428" i="1"/>
  <c r="AF444" i="1" s="1"/>
  <c r="V445" i="1" s="1"/>
  <c r="Q428" i="1"/>
  <c r="AC444" i="1" s="1"/>
  <c r="Y445" i="1" s="1"/>
  <c r="J428" i="1"/>
  <c r="X426" i="1"/>
  <c r="V426" i="1"/>
  <c r="AF439" i="1" s="1"/>
  <c r="V440" i="1" s="1"/>
  <c r="Q426" i="1"/>
  <c r="AC439" i="1" s="1"/>
  <c r="Y440" i="1" s="1"/>
  <c r="J426" i="1"/>
  <c r="X424" i="1"/>
  <c r="V424" i="1"/>
  <c r="Y443" i="1" s="1"/>
  <c r="O444" i="1" s="1"/>
  <c r="Q424" i="1"/>
  <c r="V443" i="1" s="1"/>
  <c r="R444" i="1" s="1"/>
  <c r="J424" i="1"/>
  <c r="X422" i="1"/>
  <c r="V422" i="1"/>
  <c r="Y438" i="1" s="1"/>
  <c r="O439" i="1" s="1"/>
  <c r="Q422" i="1"/>
  <c r="V438" i="1" s="1"/>
  <c r="R439" i="1" s="1"/>
  <c r="J422" i="1"/>
  <c r="X398" i="1"/>
  <c r="V398" i="1"/>
  <c r="AF409" i="1" s="1"/>
  <c r="O411" i="1" s="1"/>
  <c r="Q398" i="1"/>
  <c r="AC409" i="1" s="1"/>
  <c r="R411" i="1" s="1"/>
  <c r="J398" i="1"/>
  <c r="X396" i="1"/>
  <c r="V396" i="1"/>
  <c r="AF404" i="1" s="1"/>
  <c r="O406" i="1" s="1"/>
  <c r="Q396" i="1"/>
  <c r="AC404" i="1" s="1"/>
  <c r="R406" i="1" s="1"/>
  <c r="J396" i="1"/>
  <c r="X394" i="1"/>
  <c r="V394" i="1"/>
  <c r="AF410" i="1" s="1"/>
  <c r="V411" i="1" s="1"/>
  <c r="Q394" i="1"/>
  <c r="AC410" i="1" s="1"/>
  <c r="Y411" i="1" s="1"/>
  <c r="J394" i="1"/>
  <c r="X392" i="1"/>
  <c r="V392" i="1"/>
  <c r="AF405" i="1" s="1"/>
  <c r="V406" i="1" s="1"/>
  <c r="Q392" i="1"/>
  <c r="AC405" i="1" s="1"/>
  <c r="Y406" i="1" s="1"/>
  <c r="J392" i="1"/>
  <c r="X390" i="1"/>
  <c r="V390" i="1"/>
  <c r="Y409" i="1" s="1"/>
  <c r="O410" i="1" s="1"/>
  <c r="Q390" i="1"/>
  <c r="V409" i="1" s="1"/>
  <c r="R410" i="1" s="1"/>
  <c r="J390" i="1"/>
  <c r="X388" i="1"/>
  <c r="V388" i="1"/>
  <c r="Y404" i="1" s="1"/>
  <c r="O405" i="1" s="1"/>
  <c r="Q388" i="1"/>
  <c r="V404" i="1" s="1"/>
  <c r="R405" i="1" s="1"/>
  <c r="J388" i="1"/>
  <c r="X364" i="1"/>
  <c r="J364" i="1"/>
  <c r="X362" i="1"/>
  <c r="V362" i="1"/>
  <c r="AF370" i="1" s="1"/>
  <c r="O372" i="1" s="1"/>
  <c r="Q362" i="1"/>
  <c r="AC370" i="1" s="1"/>
  <c r="R372" i="1" s="1"/>
  <c r="J362" i="1"/>
  <c r="X360" i="1"/>
  <c r="J360" i="1"/>
  <c r="X358" i="1"/>
  <c r="V358" i="1"/>
  <c r="AF371" i="1" s="1"/>
  <c r="V372" i="1" s="1"/>
  <c r="Q358" i="1"/>
  <c r="AC371" i="1" s="1"/>
  <c r="Y372" i="1" s="1"/>
  <c r="J358" i="1"/>
  <c r="X356" i="1"/>
  <c r="V356" i="1"/>
  <c r="Y375" i="1" s="1"/>
  <c r="O376" i="1" s="1"/>
  <c r="Q356" i="1"/>
  <c r="V375" i="1" s="1"/>
  <c r="R376" i="1" s="1"/>
  <c r="J356" i="1"/>
  <c r="X354" i="1"/>
  <c r="V354" i="1"/>
  <c r="Y370" i="1" s="1"/>
  <c r="O371" i="1" s="1"/>
  <c r="Q354" i="1"/>
  <c r="V370" i="1" s="1"/>
  <c r="R371" i="1" s="1"/>
  <c r="J354" i="1"/>
  <c r="X322" i="1"/>
  <c r="V322" i="1"/>
  <c r="AF341" i="1" s="1"/>
  <c r="O343" i="1" s="1"/>
  <c r="Q322" i="1"/>
  <c r="AC341" i="1" s="1"/>
  <c r="R343" i="1" s="1"/>
  <c r="J322" i="1"/>
  <c r="X328" i="1"/>
  <c r="V328" i="1"/>
  <c r="AF336" i="1" s="1"/>
  <c r="O338" i="1" s="1"/>
  <c r="Q328" i="1"/>
  <c r="AC336" i="1" s="1"/>
  <c r="R338" i="1" s="1"/>
  <c r="J328" i="1"/>
  <c r="X324" i="1"/>
  <c r="V324" i="1"/>
  <c r="AF337" i="1" s="1"/>
  <c r="V338" i="1" s="1"/>
  <c r="Q324" i="1"/>
  <c r="AC337" i="1" s="1"/>
  <c r="Y338" i="1" s="1"/>
  <c r="J324" i="1"/>
  <c r="X320" i="1"/>
  <c r="V320" i="1"/>
  <c r="Y336" i="1" s="1"/>
  <c r="O337" i="1" s="1"/>
  <c r="Q320" i="1"/>
  <c r="V336" i="1" s="1"/>
  <c r="R337" i="1" s="1"/>
  <c r="J320" i="1"/>
  <c r="X286" i="1"/>
  <c r="V286" i="1"/>
  <c r="AF302" i="1" s="1"/>
  <c r="O304" i="1" s="1"/>
  <c r="Q286" i="1"/>
  <c r="AC302" i="1" s="1"/>
  <c r="R304" i="1" s="1"/>
  <c r="J286" i="1"/>
  <c r="X288" i="1"/>
  <c r="V288" i="1"/>
  <c r="AF308" i="1" s="1"/>
  <c r="V309" i="1" s="1"/>
  <c r="Q288" i="1"/>
  <c r="AC308" i="1" s="1"/>
  <c r="Y309" i="1" s="1"/>
  <c r="J288" i="1"/>
  <c r="AA272" i="1"/>
  <c r="D275" i="1" s="1"/>
  <c r="T272" i="1"/>
  <c r="D274" i="1" s="1"/>
  <c r="M272" i="1"/>
  <c r="D273" i="1" s="1"/>
  <c r="AA267" i="1"/>
  <c r="D270" i="1" s="1"/>
  <c r="T267" i="1"/>
  <c r="D269" i="1" s="1"/>
  <c r="M267" i="1"/>
  <c r="D268" i="1" s="1"/>
  <c r="V264" i="1"/>
  <c r="Q264" i="1"/>
  <c r="V262" i="1"/>
  <c r="AF273" i="1" s="1"/>
  <c r="O275" i="1" s="1"/>
  <c r="Q262" i="1"/>
  <c r="AC273" i="1" s="1"/>
  <c r="R275" i="1" s="1"/>
  <c r="V260" i="1"/>
  <c r="AF268" i="1" s="1"/>
  <c r="O270" i="1" s="1"/>
  <c r="Q260" i="1"/>
  <c r="AC268" i="1" s="1"/>
  <c r="R270" i="1" s="1"/>
  <c r="V258" i="1"/>
  <c r="AF274" i="1" s="1"/>
  <c r="V275" i="1" s="1"/>
  <c r="Q258" i="1"/>
  <c r="AC274" i="1" s="1"/>
  <c r="Y275" i="1" s="1"/>
  <c r="V256" i="1"/>
  <c r="AF269" i="1" s="1"/>
  <c r="V270" i="1" s="1"/>
  <c r="Q256" i="1"/>
  <c r="AC269" i="1" s="1"/>
  <c r="Y270" i="1" s="1"/>
  <c r="V254" i="1"/>
  <c r="Y273" i="1" s="1"/>
  <c r="O274" i="1" s="1"/>
  <c r="Q254" i="1"/>
  <c r="V273" i="1" s="1"/>
  <c r="R274" i="1" s="1"/>
  <c r="X262" i="1"/>
  <c r="X260" i="1"/>
  <c r="J260" i="1"/>
  <c r="J262" i="1"/>
  <c r="X258" i="1"/>
  <c r="J258" i="1"/>
  <c r="X256" i="1"/>
  <c r="J256" i="1"/>
  <c r="X254" i="1"/>
  <c r="J254" i="1"/>
  <c r="X252" i="1"/>
  <c r="J252" i="1"/>
  <c r="V252" i="1"/>
  <c r="Y268" i="1" s="1"/>
  <c r="O269" i="1" s="1"/>
  <c r="Q252" i="1"/>
  <c r="V268" i="1" s="1"/>
  <c r="R269" i="1" s="1"/>
  <c r="V230" i="1" l="1"/>
  <c r="AA240" i="1" s="1"/>
  <c r="T241" i="1" s="1"/>
  <c r="Q230" i="1"/>
  <c r="Y240" i="1" s="1"/>
  <c r="V241" i="1" s="1"/>
  <c r="V228" i="1"/>
  <c r="AF239" i="1" s="1"/>
  <c r="O242" i="1" s="1"/>
  <c r="Q228" i="1"/>
  <c r="AD239" i="1" s="1"/>
  <c r="Q242" i="1" s="1"/>
  <c r="V226" i="1"/>
  <c r="AF234" i="1" s="1"/>
  <c r="O236" i="1" s="1"/>
  <c r="Q226" i="1"/>
  <c r="AC234" i="1" s="1"/>
  <c r="R236" i="1" s="1"/>
  <c r="V224" i="1"/>
  <c r="AF240" i="1" s="1"/>
  <c r="T242" i="1" s="1"/>
  <c r="Q224" i="1"/>
  <c r="AD240" i="1" s="1"/>
  <c r="V242" i="1" s="1"/>
  <c r="V222" i="1"/>
  <c r="AA239" i="1" s="1"/>
  <c r="O241" i="1" s="1"/>
  <c r="Q222" i="1"/>
  <c r="Y239" i="1" s="1"/>
  <c r="Q241" i="1" s="1"/>
  <c r="V220" i="1"/>
  <c r="AF235" i="1" s="1"/>
  <c r="V236" i="1" s="1"/>
  <c r="Q220" i="1"/>
  <c r="AC235" i="1" s="1"/>
  <c r="Y236" i="1" s="1"/>
  <c r="V218" i="1"/>
  <c r="AF241" i="1" s="1"/>
  <c r="Y242" i="1" s="1"/>
  <c r="Q218" i="1"/>
  <c r="AD241" i="1" s="1"/>
  <c r="AA242" i="1" s="1"/>
  <c r="V216" i="1"/>
  <c r="V239" i="1" s="1"/>
  <c r="O240" i="1" s="1"/>
  <c r="Q216" i="1"/>
  <c r="T239" i="1" s="1"/>
  <c r="Q240" i="1" s="1"/>
  <c r="V214" i="1"/>
  <c r="Y234" i="1" s="1"/>
  <c r="O235" i="1" s="1"/>
  <c r="Q214" i="1"/>
  <c r="V234" i="1" s="1"/>
  <c r="R235" i="1" s="1"/>
  <c r="V116" i="2"/>
  <c r="AF128" i="2" s="1"/>
  <c r="O130" i="2" s="1"/>
  <c r="Q116" i="2"/>
  <c r="AC128" i="2" s="1"/>
  <c r="R130" i="2" s="1"/>
  <c r="V114" i="2"/>
  <c r="AF129" i="2" s="1"/>
  <c r="V130" i="2" s="1"/>
  <c r="Q114" i="2"/>
  <c r="AC129" i="2" s="1"/>
  <c r="Y130" i="2" s="1"/>
  <c r="V112" i="2"/>
  <c r="Y128" i="2" s="1"/>
  <c r="O129" i="2" s="1"/>
  <c r="Q112" i="2"/>
  <c r="V128" i="2" s="1"/>
  <c r="R129" i="2" s="1"/>
  <c r="V88" i="2"/>
  <c r="AF99" i="2" s="1"/>
  <c r="O101" i="2" s="1"/>
  <c r="Q88" i="2"/>
  <c r="AC99" i="2" s="1"/>
  <c r="R101" i="2" s="1"/>
  <c r="V86" i="2"/>
  <c r="AF94" i="2" s="1"/>
  <c r="O96" i="2" s="1"/>
  <c r="Q86" i="2"/>
  <c r="AC94" i="2" s="1"/>
  <c r="R96" i="2" s="1"/>
  <c r="V84" i="2"/>
  <c r="AF100" i="2" s="1"/>
  <c r="V101" i="2" s="1"/>
  <c r="Q84" i="2"/>
  <c r="AC100" i="2" s="1"/>
  <c r="Y101" i="2" s="1"/>
  <c r="V82" i="2"/>
  <c r="AF95" i="2" s="1"/>
  <c r="V96" i="2" s="1"/>
  <c r="Q82" i="2"/>
  <c r="AC95" i="2" s="1"/>
  <c r="Y96" i="2" s="1"/>
  <c r="V80" i="2"/>
  <c r="Y99" i="2" s="1"/>
  <c r="O100" i="2" s="1"/>
  <c r="Q80" i="2"/>
  <c r="V99" i="2" s="1"/>
  <c r="R100" i="2" s="1"/>
  <c r="V78" i="2"/>
  <c r="Y94" i="2" s="1"/>
  <c r="O95" i="2" s="1"/>
  <c r="Q78" i="2"/>
  <c r="V94" i="2" s="1"/>
  <c r="R95" i="2" s="1"/>
  <c r="V54" i="2"/>
  <c r="AF65" i="2" s="1"/>
  <c r="O67" i="2" s="1"/>
  <c r="Q54" i="2"/>
  <c r="AC65" i="2" s="1"/>
  <c r="R67" i="2" s="1"/>
  <c r="V52" i="2"/>
  <c r="AF60" i="2" s="1"/>
  <c r="O62" i="2" s="1"/>
  <c r="Q52" i="2"/>
  <c r="AC60" i="2" s="1"/>
  <c r="R62" i="2" s="1"/>
  <c r="V50" i="2"/>
  <c r="AF66" i="2" s="1"/>
  <c r="V67" i="2" s="1"/>
  <c r="Q50" i="2"/>
  <c r="AC66" i="2" s="1"/>
  <c r="Y67" i="2" s="1"/>
  <c r="V48" i="2"/>
  <c r="AF61" i="2" s="1"/>
  <c r="V62" i="2" s="1"/>
  <c r="Q48" i="2"/>
  <c r="AC61" i="2" s="1"/>
  <c r="Y62" i="2" s="1"/>
  <c r="V46" i="2"/>
  <c r="Y65" i="2" s="1"/>
  <c r="O66" i="2" s="1"/>
  <c r="Q46" i="2"/>
  <c r="V65" i="2" s="1"/>
  <c r="R66" i="2" s="1"/>
  <c r="V44" i="2"/>
  <c r="Y60" i="2" s="1"/>
  <c r="O61" i="2" s="1"/>
  <c r="Q44" i="2"/>
  <c r="V60" i="2" s="1"/>
  <c r="R61" i="2" s="1"/>
  <c r="V20" i="2"/>
  <c r="AF31" i="2" s="1"/>
  <c r="O33" i="2" s="1"/>
  <c r="Q20" i="2"/>
  <c r="AC31" i="2" s="1"/>
  <c r="R33" i="2" s="1"/>
  <c r="V18" i="2"/>
  <c r="AF26" i="2" s="1"/>
  <c r="O28" i="2" s="1"/>
  <c r="Q18" i="2"/>
  <c r="AC26" i="2" s="1"/>
  <c r="R28" i="2" s="1"/>
  <c r="V16" i="2"/>
  <c r="AF32" i="2" s="1"/>
  <c r="V33" i="2" s="1"/>
  <c r="Q16" i="2"/>
  <c r="AC32" i="2" s="1"/>
  <c r="Y33" i="2" s="1"/>
  <c r="V14" i="2"/>
  <c r="AF27" i="2" s="1"/>
  <c r="V28" i="2" s="1"/>
  <c r="Q14" i="2"/>
  <c r="AC27" i="2" s="1"/>
  <c r="Y28" i="2" s="1"/>
  <c r="V12" i="2"/>
  <c r="Y31" i="2" s="1"/>
  <c r="O32" i="2" s="1"/>
  <c r="Q12" i="2"/>
  <c r="V31" i="2" s="1"/>
  <c r="R32" i="2" s="1"/>
  <c r="V10" i="2"/>
  <c r="Y26" i="2" s="1"/>
  <c r="O27" i="2" s="1"/>
  <c r="Q10" i="2"/>
  <c r="V26" i="2" s="1"/>
  <c r="R27" i="2" s="1"/>
  <c r="V190" i="1"/>
  <c r="AF201" i="1" s="1"/>
  <c r="O203" i="1" s="1"/>
  <c r="Q190" i="1"/>
  <c r="AC201" i="1" s="1"/>
  <c r="R203" i="1" s="1"/>
  <c r="V188" i="1"/>
  <c r="AF196" i="1" s="1"/>
  <c r="O198" i="1" s="1"/>
  <c r="Q188" i="1"/>
  <c r="AC196" i="1" s="1"/>
  <c r="R198" i="1" s="1"/>
  <c r="V186" i="1"/>
  <c r="AF202" i="1" s="1"/>
  <c r="V203" i="1" s="1"/>
  <c r="Q186" i="1"/>
  <c r="AC202" i="1" s="1"/>
  <c r="Y203" i="1" s="1"/>
  <c r="V184" i="1"/>
  <c r="AF197" i="1" s="1"/>
  <c r="V198" i="1" s="1"/>
  <c r="Q184" i="1"/>
  <c r="AC197" i="1" s="1"/>
  <c r="Y198" i="1" s="1"/>
  <c r="V182" i="1"/>
  <c r="Y201" i="1" s="1"/>
  <c r="O202" i="1" s="1"/>
  <c r="Q182" i="1"/>
  <c r="V201" i="1" s="1"/>
  <c r="R202" i="1" s="1"/>
  <c r="V180" i="1"/>
  <c r="Y196" i="1" s="1"/>
  <c r="O197" i="1" s="1"/>
  <c r="Q180" i="1"/>
  <c r="V196" i="1" s="1"/>
  <c r="R197" i="1" s="1"/>
  <c r="V156" i="1"/>
  <c r="AF167" i="1" s="1"/>
  <c r="O169" i="1" s="1"/>
  <c r="Q156" i="1"/>
  <c r="AC167" i="1" s="1"/>
  <c r="R169" i="1" s="1"/>
  <c r="V154" i="1"/>
  <c r="AF162" i="1" s="1"/>
  <c r="O164" i="1" s="1"/>
  <c r="Q154" i="1"/>
  <c r="AC162" i="1" s="1"/>
  <c r="R164" i="1" s="1"/>
  <c r="V152" i="1"/>
  <c r="AF168" i="1" s="1"/>
  <c r="V169" i="1" s="1"/>
  <c r="Q152" i="1"/>
  <c r="AC168" i="1" s="1"/>
  <c r="Y169" i="1" s="1"/>
  <c r="V150" i="1"/>
  <c r="AF163" i="1" s="1"/>
  <c r="V164" i="1" s="1"/>
  <c r="Q150" i="1"/>
  <c r="AC163" i="1" s="1"/>
  <c r="Y164" i="1" s="1"/>
  <c r="V148" i="1"/>
  <c r="Y167" i="1" s="1"/>
  <c r="O168" i="1" s="1"/>
  <c r="Q148" i="1"/>
  <c r="V167" i="1" s="1"/>
  <c r="R168" i="1" s="1"/>
  <c r="V146" i="1"/>
  <c r="Y162" i="1" s="1"/>
  <c r="O163" i="1" s="1"/>
  <c r="Q146" i="1"/>
  <c r="V162" i="1" s="1"/>
  <c r="R163" i="1" s="1"/>
  <c r="V122" i="1"/>
  <c r="AF133" i="1" s="1"/>
  <c r="O135" i="1" s="1"/>
  <c r="Q122" i="1"/>
  <c r="AC133" i="1" s="1"/>
  <c r="R135" i="1" s="1"/>
  <c r="V120" i="1"/>
  <c r="AF128" i="1" s="1"/>
  <c r="O130" i="1" s="1"/>
  <c r="Q120" i="1"/>
  <c r="AC128" i="1" s="1"/>
  <c r="R130" i="1" s="1"/>
  <c r="V118" i="1"/>
  <c r="AF134" i="1" s="1"/>
  <c r="V135" i="1" s="1"/>
  <c r="Q118" i="1"/>
  <c r="AC134" i="1" s="1"/>
  <c r="Y135" i="1" s="1"/>
  <c r="V116" i="1"/>
  <c r="AF129" i="1" s="1"/>
  <c r="V130" i="1" s="1"/>
  <c r="Q116" i="1"/>
  <c r="AC129" i="1" s="1"/>
  <c r="Y130" i="1" s="1"/>
  <c r="V114" i="1"/>
  <c r="Y133" i="1" s="1"/>
  <c r="O134" i="1" s="1"/>
  <c r="Q114" i="1"/>
  <c r="V133" i="1" s="1"/>
  <c r="R134" i="1" s="1"/>
  <c r="V112" i="1"/>
  <c r="Y128" i="1" s="1"/>
  <c r="O129" i="1" s="1"/>
  <c r="Q112" i="1"/>
  <c r="V128" i="1" s="1"/>
  <c r="R129" i="1" s="1"/>
  <c r="V88" i="1"/>
  <c r="AF99" i="1" s="1"/>
  <c r="O101" i="1" s="1"/>
  <c r="Q88" i="1"/>
  <c r="AC99" i="1" s="1"/>
  <c r="R101" i="1" s="1"/>
  <c r="V86" i="1"/>
  <c r="AF94" i="1" s="1"/>
  <c r="O96" i="1" s="1"/>
  <c r="Q86" i="1"/>
  <c r="AC94" i="1" s="1"/>
  <c r="R96" i="1" s="1"/>
  <c r="V84" i="1"/>
  <c r="AF100" i="1" s="1"/>
  <c r="V101" i="1" s="1"/>
  <c r="Q84" i="1"/>
  <c r="AC100" i="1" s="1"/>
  <c r="Y101" i="1" s="1"/>
  <c r="V82" i="1"/>
  <c r="AF95" i="1" s="1"/>
  <c r="V96" i="1" s="1"/>
  <c r="Q82" i="1"/>
  <c r="AC95" i="1" s="1"/>
  <c r="Y96" i="1" s="1"/>
  <c r="V80" i="1"/>
  <c r="Y99" i="1" s="1"/>
  <c r="O100" i="1" s="1"/>
  <c r="Q80" i="1"/>
  <c r="V99" i="1" s="1"/>
  <c r="R100" i="1" s="1"/>
  <c r="V78" i="1"/>
  <c r="Y94" i="1" s="1"/>
  <c r="O95" i="1" s="1"/>
  <c r="Q78" i="1"/>
  <c r="V94" i="1" s="1"/>
  <c r="R95" i="1" s="1"/>
  <c r="V54" i="1"/>
  <c r="AF65" i="1" s="1"/>
  <c r="O67" i="1" s="1"/>
  <c r="Q54" i="1"/>
  <c r="AC65" i="1" s="1"/>
  <c r="R67" i="1" s="1"/>
  <c r="V52" i="1"/>
  <c r="AF60" i="1" s="1"/>
  <c r="O62" i="1" s="1"/>
  <c r="Q52" i="1"/>
  <c r="AC60" i="1" s="1"/>
  <c r="R62" i="1" s="1"/>
  <c r="V50" i="1"/>
  <c r="AF66" i="1" s="1"/>
  <c r="V67" i="1" s="1"/>
  <c r="Q50" i="1"/>
  <c r="AC66" i="1" s="1"/>
  <c r="Y67" i="1" s="1"/>
  <c r="V48" i="1"/>
  <c r="AF61" i="1" s="1"/>
  <c r="V62" i="1" s="1"/>
  <c r="Q48" i="1"/>
  <c r="AC61" i="1" s="1"/>
  <c r="Y62" i="1" s="1"/>
  <c r="V46" i="1"/>
  <c r="Y65" i="1" s="1"/>
  <c r="O66" i="1" s="1"/>
  <c r="Q46" i="1"/>
  <c r="V65" i="1" s="1"/>
  <c r="R66" i="1" s="1"/>
  <c r="V44" i="1"/>
  <c r="Y60" i="1" s="1"/>
  <c r="O61" i="1" s="1"/>
  <c r="Q44" i="1"/>
  <c r="V60" i="1" s="1"/>
  <c r="R61" i="1" s="1"/>
  <c r="V20" i="1"/>
  <c r="AF31" i="1" s="1"/>
  <c r="O33" i="1" s="1"/>
  <c r="Q20" i="1"/>
  <c r="AC31" i="1" s="1"/>
  <c r="R33" i="1" s="1"/>
  <c r="V18" i="1"/>
  <c r="AF26" i="1" s="1"/>
  <c r="O28" i="1" s="1"/>
  <c r="Q18" i="1"/>
  <c r="AC26" i="1" s="1"/>
  <c r="R28" i="1" s="1"/>
  <c r="V16" i="1"/>
  <c r="AF32" i="1" s="1"/>
  <c r="V33" i="1" s="1"/>
  <c r="Q16" i="1"/>
  <c r="AC32" i="1" s="1"/>
  <c r="Y33" i="1" s="1"/>
  <c r="V14" i="1"/>
  <c r="AF27" i="1" s="1"/>
  <c r="V28" i="1" s="1"/>
  <c r="Q14" i="1"/>
  <c r="AC27" i="1" s="1"/>
  <c r="Y28" i="1" s="1"/>
  <c r="V12" i="1"/>
  <c r="Y31" i="1" s="1"/>
  <c r="O32" i="1" s="1"/>
  <c r="Q12" i="1"/>
  <c r="V31" i="1" s="1"/>
  <c r="R32" i="1" s="1"/>
  <c r="V10" i="1"/>
  <c r="Y26" i="1" s="1"/>
  <c r="O27" i="1" s="1"/>
  <c r="Q10" i="1"/>
  <c r="V26" i="1" s="1"/>
  <c r="R27" i="1" s="1"/>
  <c r="BD240" i="1"/>
  <c r="BA240" i="1"/>
  <c r="BD239" i="1"/>
  <c r="BA239" i="1"/>
  <c r="AY238" i="1" l="1"/>
</calcChain>
</file>

<file path=xl/sharedStrings.xml><?xml version="1.0" encoding="utf-8"?>
<sst xmlns="http://schemas.openxmlformats.org/spreadsheetml/2006/main" count="2811" uniqueCount="506">
  <si>
    <t>会場</t>
  </si>
  <si>
    <t>会場担当</t>
  </si>
  <si>
    <t>開催日</t>
  </si>
  <si>
    <t>試合開始</t>
  </si>
  <si>
    <t>監督サイン</t>
  </si>
  <si>
    <t>チーム名</t>
  </si>
  <si>
    <t>主審／副審／副審／４審</t>
  </si>
  <si>
    <t>－</t>
  </si>
  <si>
    <t>-</t>
    <phoneticPr fontId="3"/>
  </si>
  <si>
    <t>第４８回 宇都宮市長杯少年サッカー大会　U-10クラス　組み合わせ</t>
  </si>
  <si>
    <t>第１日</t>
  </si>
  <si>
    <t>Ａﾌﾞﾛｯｸ/Ｂﾌﾞﾛｯｸ</t>
  </si>
  <si>
    <t>GP白沢　北コート</t>
  </si>
  <si>
    <t>ともぞうＳＣ Ｕ１０</t>
  </si>
  <si>
    <t>（日）</t>
  </si>
  <si>
    <t>Ａブロック</t>
  </si>
  <si>
    <t>宝木キッカーズ ＭＯＲＡＬＥ１０</t>
  </si>
  <si>
    <t>石井ＦＣ</t>
  </si>
  <si>
    <t>ＦＣブロケード</t>
  </si>
  <si>
    <t>Ｂブロック</t>
  </si>
  <si>
    <t>ＩＳＯＳＣ</t>
  </si>
  <si>
    <t>ＦＣみらい</t>
  </si>
  <si>
    <t>【監督会議 8：20～】</t>
  </si>
  <si>
    <t>試合時間　１０分 - ５分 - １０分</t>
  </si>
  <si>
    <t>スコア</t>
  </si>
  <si>
    <t>①</t>
  </si>
  <si>
    <t/>
  </si>
  <si>
    <t>４／５／６／４</t>
  </si>
  <si>
    <t>②</t>
  </si>
  <si>
    <t>１／２／３／１</t>
  </si>
  <si>
    <t>③</t>
  </si>
  <si>
    <t>５／６／４／５</t>
  </si>
  <si>
    <t>④</t>
  </si>
  <si>
    <t>２／３／１／２</t>
  </si>
  <si>
    <t>⑤</t>
  </si>
  <si>
    <t>６／４／５／６</t>
  </si>
  <si>
    <t>⑥</t>
  </si>
  <si>
    <t>３／１／２／３</t>
  </si>
  <si>
    <t>⑦</t>
  </si>
  <si>
    <t>勝点</t>
  </si>
  <si>
    <t>得失点</t>
  </si>
  <si>
    <t>得点</t>
  </si>
  <si>
    <t>順位</t>
  </si>
  <si>
    <t>-</t>
  </si>
  <si>
    <t>Ｃﾌﾞﾛｯｸ/Ｄﾌﾞﾛｯｸ</t>
  </si>
  <si>
    <t>GP白沢　南コート</t>
  </si>
  <si>
    <t>Ｓ４スペランツァ</t>
  </si>
  <si>
    <t>Ｃブロック</t>
  </si>
  <si>
    <t>ＦＣアリーバＵ１０</t>
  </si>
  <si>
    <t>豊郷ＪＦＣ宇都宮</t>
  </si>
  <si>
    <t>清原シザース</t>
  </si>
  <si>
    <t>Ｄブロック</t>
  </si>
  <si>
    <t>ＦＣ Ｒｉｓｏ</t>
  </si>
  <si>
    <t>カテット白沢ＳＳ</t>
  </si>
  <si>
    <t>Ｅﾌﾞﾛｯｸ/Ｆﾌﾞﾛｯｸ</t>
  </si>
  <si>
    <t>姿川中央小</t>
  </si>
  <si>
    <t>ＳＵＧＡＯ ＳＣ Ｕ－１０</t>
  </si>
  <si>
    <t>Ｅブロック</t>
  </si>
  <si>
    <t>富士見ＳＳＳ</t>
  </si>
  <si>
    <t>緑が丘ＹＦＣ</t>
  </si>
  <si>
    <t>宇大附属小ＳＳＳ Ｕ－１０</t>
  </si>
  <si>
    <t>Ｆブロック</t>
  </si>
  <si>
    <t>ｕｎｉｏｎ ｓｃ Ｕ１０</t>
  </si>
  <si>
    <t>清原・陽東スクール</t>
  </si>
  <si>
    <t>Ｇブロック</t>
  </si>
  <si>
    <t>五代小</t>
  </si>
  <si>
    <t>サウス宇都宮ＳＣ</t>
  </si>
  <si>
    <t>スポルトＵ１０</t>
  </si>
  <si>
    <t>上河内ＪＳＣ</t>
  </si>
  <si>
    <t>Dブロック</t>
  </si>
  <si>
    <t>第２日</t>
  </si>
  <si>
    <t>（土）</t>
  </si>
  <si>
    <t>最終日</t>
  </si>
  <si>
    <t>２位リーグ</t>
  </si>
  <si>
    <t>２位Aグループ</t>
  </si>
  <si>
    <t>２位Bグループ</t>
  </si>
  <si>
    <t>第４８回 宇都宮市長杯少年サッカー大会　U-12クラス　組み合わせ</t>
  </si>
  <si>
    <t>３位リーグ</t>
  </si>
  <si>
    <t>３位Aグループ</t>
  </si>
  <si>
    <t>３位Bグループ</t>
  </si>
  <si>
    <t>２／５／４／２</t>
  </si>
  <si>
    <t>７／４／５／７</t>
  </si>
  <si>
    <t>１／５／７／１</t>
  </si>
  <si>
    <t>３／１／６／３</t>
  </si>
  <si>
    <t>６／７／５／６</t>
  </si>
  <si>
    <t>ー</t>
  </si>
  <si>
    <t>⑧</t>
  </si>
  <si>
    <t>２／６／５／２</t>
  </si>
  <si>
    <t>⑨</t>
  </si>
  <si>
    <t>３／４／７／３</t>
  </si>
  <si>
    <t>Aﾌﾞﾛｯｸ/aﾌﾞﾛｯｸ</t>
  </si>
  <si>
    <t>平出サッカー場　Aコート</t>
  </si>
  <si>
    <t>栃木ＳＣ Ｕ－１２</t>
  </si>
  <si>
    <t>Aブロック</t>
  </si>
  <si>
    <t>ブラッドレスＳＣ</t>
  </si>
  <si>
    <t>宇都宮ＦＣジュニア</t>
  </si>
  <si>
    <t>スポルトＵ１１</t>
  </si>
  <si>
    <t>ａブロック</t>
  </si>
  <si>
    <t>Ｓ４スペランツァ セグンド</t>
  </si>
  <si>
    <t>aブロック</t>
  </si>
  <si>
    <t>Bﾌﾞﾛｯｸ/ｂﾌﾞﾛｯｸ</t>
  </si>
  <si>
    <t>平出サッカー場　Bコート</t>
  </si>
  <si>
    <t>陽東ＳＳＳ</t>
  </si>
  <si>
    <t>Bブロック</t>
  </si>
  <si>
    <t>ともぞうＳＣ</t>
  </si>
  <si>
    <t>雀宮ＦＣ</t>
  </si>
  <si>
    <t>ｂブロック</t>
  </si>
  <si>
    <t>ＦＣアリーバＦ</t>
  </si>
  <si>
    <t>宇大附属小ＳＳＳ</t>
  </si>
  <si>
    <t>Cﾌﾞﾛｯｸ/ｃﾌﾞﾛｯｸ</t>
  </si>
  <si>
    <t>石井緑地　Ｎｏ．３</t>
  </si>
  <si>
    <t>ともぞうＳＣ Ｂ</t>
  </si>
  <si>
    <t>カテット白沢ドイス</t>
  </si>
  <si>
    <t>ＦＣグラシアス</t>
  </si>
  <si>
    <t>ｃブロック</t>
  </si>
  <si>
    <t>ＳＵＧＡＯプロミネンス</t>
  </si>
  <si>
    <t>清原ＳＳＳ</t>
  </si>
  <si>
    <t>Dﾌﾞﾛｯｸ/ｄﾌﾞﾛｯｸ</t>
  </si>
  <si>
    <t>石井緑地　Ｎｏ．４</t>
  </si>
  <si>
    <t>ＦＣアリーバＶ</t>
  </si>
  <si>
    <t>岡西ＦＣ</t>
  </si>
  <si>
    <t>国本ＪＳＣ</t>
  </si>
  <si>
    <t>ｄブロック</t>
  </si>
  <si>
    <t>スポルトＵ１２</t>
  </si>
  <si>
    <t>ｄ</t>
  </si>
  <si>
    <t>Eブロック/eﾌﾞﾛｯｸ</t>
  </si>
  <si>
    <t>石井緑地　Ｎｏ．５</t>
  </si>
  <si>
    <t>宝木キッカーズ ＭＯＲＡＬＥ１２</t>
  </si>
  <si>
    <t>上三川ＳＣ</t>
  </si>
  <si>
    <t>ＦＣアネーロ宇都宮</t>
  </si>
  <si>
    <t>ｅブロック</t>
  </si>
  <si>
    <t>ＳＵＧＡＯ ＳＣ</t>
  </si>
  <si>
    <t>みはらＳＣｊｒ</t>
  </si>
  <si>
    <t>Fﾌﾞﾛｯｸ/ｆﾌﾞﾛｯｸ</t>
  </si>
  <si>
    <t>石井緑地　Ｎｏ．６</t>
  </si>
  <si>
    <t>ウエストフットコム</t>
  </si>
  <si>
    <t>昭和戸祭・細谷ＳＣ</t>
  </si>
  <si>
    <t>リフレＳＣチェルビアット</t>
  </si>
  <si>
    <t>ｆブロック</t>
  </si>
  <si>
    <t>Gﾌﾞﾛｯｸ・Hﾌﾞﾛｯｸ</t>
  </si>
  <si>
    <t>本郷北小</t>
  </si>
  <si>
    <t>本郷北ＦＣ</t>
  </si>
  <si>
    <t>清原フューチャーズ</t>
  </si>
  <si>
    <t>ｇブロック</t>
  </si>
  <si>
    <t>ｕｎｉｏｎ ｓｃ Ｕ１２</t>
  </si>
  <si>
    <t>ＦＣグランデイール</t>
  </si>
  <si>
    <t>Gブロック</t>
  </si>
  <si>
    <t>Hブロック</t>
  </si>
  <si>
    <t>試合時間　１５分 - ５分 - １５分</t>
  </si>
  <si>
    <t>A2／a3／a3／A2</t>
  </si>
  <si>
    <t>E2／e3／e3／E2</t>
  </si>
  <si>
    <t>F2／f3／f3／F2</t>
  </si>
  <si>
    <t>試合時間　１５分 - ５分 - １５分</t>
    <phoneticPr fontId="3"/>
  </si>
  <si>
    <t>Δ：2022/07/07</t>
    <phoneticPr fontId="3"/>
  </si>
  <si>
    <t>試合時間　3リーグ・4リーグ共　１５分 - ５分 - １５分</t>
    <rPh sb="14" eb="15">
      <t>トモ</t>
    </rPh>
    <phoneticPr fontId="3"/>
  </si>
  <si>
    <t>×</t>
    <phoneticPr fontId="3"/>
  </si>
  <si>
    <t>〇</t>
    <phoneticPr fontId="3"/>
  </si>
  <si>
    <t>△</t>
    <phoneticPr fontId="3"/>
  </si>
  <si>
    <t>宇都宮ＦＣジュニア</t>
    <phoneticPr fontId="3"/>
  </si>
  <si>
    <t>緑が丘ＹＦＣ</t>
    <phoneticPr fontId="3"/>
  </si>
  <si>
    <t>栃木ＳＣ Ｕ－１２</t>
    <phoneticPr fontId="3"/>
  </si>
  <si>
    <t>会場</t>
    <rPh sb="0" eb="2">
      <t>カイジョウ</t>
    </rPh>
    <phoneticPr fontId="3"/>
  </si>
  <si>
    <t>上河内ＪＳＣ</t>
    <phoneticPr fontId="3"/>
  </si>
  <si>
    <t>Ｓ４スペランツァ セグンド</t>
    <phoneticPr fontId="3"/>
  </si>
  <si>
    <t>みはらＳＣｊｒ</t>
    <phoneticPr fontId="3"/>
  </si>
  <si>
    <t>豊郷ＪＦＣ宇都宮</t>
    <phoneticPr fontId="3"/>
  </si>
  <si>
    <t>ともぞうＳＣ</t>
    <phoneticPr fontId="3"/>
  </si>
  <si>
    <t>サウス宇都宮ＳＣ</t>
    <phoneticPr fontId="3"/>
  </si>
  <si>
    <t>陽東ＳＳＳ</t>
    <phoneticPr fontId="3"/>
  </si>
  <si>
    <t>ＦＣ Ｒｉｓｏ</t>
    <phoneticPr fontId="3"/>
  </si>
  <si>
    <t>ＩＳＯＳＣ</t>
    <phoneticPr fontId="3"/>
  </si>
  <si>
    <t>ともぞうＳＣ Ｂ</t>
    <phoneticPr fontId="3"/>
  </si>
  <si>
    <t>Ｓ４スペランツァ</t>
    <phoneticPr fontId="3"/>
  </si>
  <si>
    <t>ＦＣグラシアス</t>
    <phoneticPr fontId="3"/>
  </si>
  <si>
    <t>ＦＣブロケード</t>
    <phoneticPr fontId="3"/>
  </si>
  <si>
    <t>ＦＣみらい</t>
    <phoneticPr fontId="3"/>
  </si>
  <si>
    <t>カテット白沢ＳＳ</t>
    <phoneticPr fontId="3"/>
  </si>
  <si>
    <t>富士見ＳＳＳ</t>
    <phoneticPr fontId="3"/>
  </si>
  <si>
    <t>スポルトＵ１２</t>
    <phoneticPr fontId="3"/>
  </si>
  <si>
    <t>石井ＦＣ</t>
    <phoneticPr fontId="3"/>
  </si>
  <si>
    <t>審　判
(主・副・副・４)</t>
    <rPh sb="0" eb="1">
      <t>シン</t>
    </rPh>
    <rPh sb="2" eb="3">
      <t>ハン</t>
    </rPh>
    <rPh sb="7" eb="8">
      <t>フク</t>
    </rPh>
    <rPh sb="9" eb="10">
      <t>フク</t>
    </rPh>
    <phoneticPr fontId="3"/>
  </si>
  <si>
    <t>①</t>
    <phoneticPr fontId="3"/>
  </si>
  <si>
    <t>－</t>
    <phoneticPr fontId="3"/>
  </si>
  <si>
    <t>４ ・ ５ ・ ６ ・ ４</t>
    <phoneticPr fontId="3"/>
  </si>
  <si>
    <t>②</t>
    <phoneticPr fontId="3"/>
  </si>
  <si>
    <t>１ ・ ２ ・ ３ ・ １</t>
    <phoneticPr fontId="3"/>
  </si>
  <si>
    <t>③</t>
    <phoneticPr fontId="3"/>
  </si>
  <si>
    <t>５ ・ ６ ・ ４ ・ ５</t>
    <phoneticPr fontId="3"/>
  </si>
  <si>
    <t>④</t>
    <phoneticPr fontId="3"/>
  </si>
  <si>
    <t>２ ・ ３ ・ １ ・ ２</t>
    <phoneticPr fontId="3"/>
  </si>
  <si>
    <t>⑤</t>
    <phoneticPr fontId="3"/>
  </si>
  <si>
    <t>６ ・ ４ ・ ５ ・ ６</t>
    <phoneticPr fontId="3"/>
  </si>
  <si>
    <t>⑥</t>
    <phoneticPr fontId="3"/>
  </si>
  <si>
    <t>３ ・ １ ・ ２ ・ ３</t>
    <phoneticPr fontId="3"/>
  </si>
  <si>
    <t>１３：２０</t>
    <phoneticPr fontId="3"/>
  </si>
  <si>
    <t>GP白沢　北コート</t>
    <rPh sb="2" eb="4">
      <t>シラサワ</t>
    </rPh>
    <rPh sb="5" eb="6">
      <t>キタ</t>
    </rPh>
    <phoneticPr fontId="3"/>
  </si>
  <si>
    <t>　</t>
    <phoneticPr fontId="3"/>
  </si>
  <si>
    <t>宝木キッカーズ ＭＯＲＡＬＥ１０</t>
    <phoneticPr fontId="3"/>
  </si>
  <si>
    <t>Ｃ２位</t>
    <rPh sb="2" eb="3">
      <t>イ</t>
    </rPh>
    <phoneticPr fontId="3"/>
  </si>
  <si>
    <t>Ｅ３位</t>
    <rPh sb="2" eb="3">
      <t>イ</t>
    </rPh>
    <phoneticPr fontId="3"/>
  </si>
  <si>
    <t>ともぞうＳＣ Ｕ１０</t>
    <phoneticPr fontId="3"/>
  </si>
  <si>
    <t>会場</t>
    <rPh sb="0" eb="1">
      <t>カイ</t>
    </rPh>
    <rPh sb="1" eb="2">
      <t>バ</t>
    </rPh>
    <phoneticPr fontId="3"/>
  </si>
  <si>
    <t>Ａ２位</t>
    <rPh sb="2" eb="3">
      <t>イ</t>
    </rPh>
    <phoneticPr fontId="3"/>
  </si>
  <si>
    <t>Ｄ３位</t>
    <rPh sb="2" eb="3">
      <t>イ</t>
    </rPh>
    <phoneticPr fontId="3"/>
  </si>
  <si>
    <t>GP白沢　南コート</t>
    <rPh sb="2" eb="4">
      <t>シラサワ</t>
    </rPh>
    <rPh sb="5" eb="6">
      <t>ミナミ</t>
    </rPh>
    <phoneticPr fontId="3"/>
  </si>
  <si>
    <t>ＦＣアリーバＵ１０</t>
    <phoneticPr fontId="3"/>
  </si>
  <si>
    <t>清原シザース</t>
    <phoneticPr fontId="3"/>
  </si>
  <si>
    <t>Ｇ３位</t>
    <rPh sb="2" eb="3">
      <t>イ</t>
    </rPh>
    <phoneticPr fontId="3"/>
  </si>
  <si>
    <t>Ｅ２位</t>
    <rPh sb="2" eb="3">
      <t>イ</t>
    </rPh>
    <phoneticPr fontId="3"/>
  </si>
  <si>
    <t>Ｃ３位</t>
    <rPh sb="2" eb="3">
      <t>イ</t>
    </rPh>
    <phoneticPr fontId="3"/>
  </si>
  <si>
    <t>Ｆ２位</t>
    <rPh sb="2" eb="3">
      <t>イ</t>
    </rPh>
    <phoneticPr fontId="3"/>
  </si>
  <si>
    <t>宇大附属小ＳＳＳ Ｕ－１０</t>
    <phoneticPr fontId="3"/>
  </si>
  <si>
    <t>ＳＵＧＡＯ ＳＣ Ｕ－１０</t>
    <phoneticPr fontId="3"/>
  </si>
  <si>
    <t>ｕｎｉｏｎ ｓｃ Ｕ１０</t>
    <phoneticPr fontId="3"/>
  </si>
  <si>
    <t>清原・陽東スクール</t>
    <phoneticPr fontId="3"/>
  </si>
  <si>
    <t>Ｂ３位</t>
    <rPh sb="2" eb="3">
      <t>イ</t>
    </rPh>
    <phoneticPr fontId="3"/>
  </si>
  <si>
    <t>スポルトＵ１０</t>
    <phoneticPr fontId="3"/>
  </si>
  <si>
    <t>Ｄ２位</t>
    <rPh sb="2" eb="3">
      <t>イ</t>
    </rPh>
    <phoneticPr fontId="3"/>
  </si>
  <si>
    <t>Ｆ３位</t>
    <rPh sb="2" eb="3">
      <t>イ</t>
    </rPh>
    <phoneticPr fontId="3"/>
  </si>
  <si>
    <t>試合時刻</t>
    <rPh sb="0" eb="2">
      <t>シアイ</t>
    </rPh>
    <rPh sb="2" eb="4">
      <t>ジコク</t>
    </rPh>
    <phoneticPr fontId="3"/>
  </si>
  <si>
    <t>対　戦</t>
    <rPh sb="0" eb="1">
      <t>タイ</t>
    </rPh>
    <rPh sb="2" eb="3">
      <t>セン</t>
    </rPh>
    <phoneticPr fontId="3"/>
  </si>
  <si>
    <t>１　－　２</t>
    <phoneticPr fontId="3"/>
  </si>
  <si>
    <t>４　－　５</t>
    <phoneticPr fontId="3"/>
  </si>
  <si>
    <t>２　－　３</t>
    <phoneticPr fontId="3"/>
  </si>
  <si>
    <t>５　－　６</t>
    <phoneticPr fontId="3"/>
  </si>
  <si>
    <t>１　－　３</t>
    <phoneticPr fontId="3"/>
  </si>
  <si>
    <t>４　－　６</t>
    <phoneticPr fontId="3"/>
  </si>
  <si>
    <t>宇都宮ＦＣジュニア</t>
    <phoneticPr fontId="3"/>
  </si>
  <si>
    <t>スポルトＵ１１</t>
    <phoneticPr fontId="3"/>
  </si>
  <si>
    <t>ブラッドレスＳＣ</t>
    <phoneticPr fontId="3"/>
  </si>
  <si>
    <t>栃木ＳＣ Ｕ－１２</t>
    <phoneticPr fontId="3"/>
  </si>
  <si>
    <t>Ｓ４スペランツァ セグンド</t>
    <phoneticPr fontId="3"/>
  </si>
  <si>
    <t>上河内ＪＳＣ</t>
    <phoneticPr fontId="3"/>
  </si>
  <si>
    <t>ともぞうＳＣ</t>
    <phoneticPr fontId="3"/>
  </si>
  <si>
    <t>豊郷ＪＦＣ宇都宮</t>
    <phoneticPr fontId="3"/>
  </si>
  <si>
    <t>雀宮ＦＣ</t>
    <phoneticPr fontId="3"/>
  </si>
  <si>
    <t>陽東ＳＳＳ</t>
    <phoneticPr fontId="3"/>
  </si>
  <si>
    <t>宇大附属小ＳＳＳ</t>
    <phoneticPr fontId="3"/>
  </si>
  <si>
    <t>ＦＣアリーバＦ</t>
    <phoneticPr fontId="3"/>
  </si>
  <si>
    <t>ともぞうＳＣ Ｂ</t>
    <phoneticPr fontId="3"/>
  </si>
  <si>
    <t>ＦＣグラシアス</t>
    <phoneticPr fontId="3"/>
  </si>
  <si>
    <t>カテット白沢ドイス</t>
    <phoneticPr fontId="3"/>
  </si>
  <si>
    <t>清原ＳＳＳ</t>
    <phoneticPr fontId="3"/>
  </si>
  <si>
    <t>ＦＣみらい</t>
    <phoneticPr fontId="3"/>
  </si>
  <si>
    <t>ＳＵＧＡＯプロミネンス</t>
    <phoneticPr fontId="3"/>
  </si>
  <si>
    <t>富士見ＳＳＳ</t>
    <phoneticPr fontId="3"/>
  </si>
  <si>
    <t>岡西ＦＣ</t>
    <phoneticPr fontId="3"/>
  </si>
  <si>
    <t>国本ＪＳＣ</t>
    <phoneticPr fontId="3"/>
  </si>
  <si>
    <t>スポルトＵ１２</t>
    <phoneticPr fontId="3"/>
  </si>
  <si>
    <t>石井ＦＣ</t>
    <phoneticPr fontId="3"/>
  </si>
  <si>
    <t>ＦＣアリーバＶ</t>
    <phoneticPr fontId="3"/>
  </si>
  <si>
    <t>Ｓ４スペランツァ</t>
    <phoneticPr fontId="3"/>
  </si>
  <si>
    <t>清原フューチャーズ</t>
    <phoneticPr fontId="3"/>
  </si>
  <si>
    <t>ＦＣブロケード</t>
    <phoneticPr fontId="3"/>
  </si>
  <si>
    <t>ｕｎｉｏｎ ｓｃ Ｕ１２</t>
    <phoneticPr fontId="3"/>
  </si>
  <si>
    <t>ＦＣグランデイール</t>
    <phoneticPr fontId="3"/>
  </si>
  <si>
    <t>カテット白沢ＳＳ</t>
    <phoneticPr fontId="3"/>
  </si>
  <si>
    <t>本郷北ＦＣ</t>
    <phoneticPr fontId="3"/>
  </si>
  <si>
    <t>〇</t>
    <phoneticPr fontId="3"/>
  </si>
  <si>
    <t>×</t>
    <phoneticPr fontId="3"/>
  </si>
  <si>
    <t>△</t>
    <phoneticPr fontId="3"/>
  </si>
  <si>
    <t>宝木キッカーズ ＭＯＲＡＬＥ１０</t>
    <phoneticPr fontId="3"/>
  </si>
  <si>
    <t>石井ＦＣ</t>
    <phoneticPr fontId="3"/>
  </si>
  <si>
    <t>ＦＣブロケード</t>
    <phoneticPr fontId="3"/>
  </si>
  <si>
    <t>ともぞうＳＣ Ｕ１０</t>
    <phoneticPr fontId="3"/>
  </si>
  <si>
    <t>ＩＳＯＳＣ</t>
    <phoneticPr fontId="3"/>
  </si>
  <si>
    <t>ＦＣみらい</t>
    <phoneticPr fontId="3"/>
  </si>
  <si>
    <t>ＦＣアリーバＵ１０</t>
    <phoneticPr fontId="3"/>
  </si>
  <si>
    <t>豊郷ＪＦＣ宇都宮</t>
    <phoneticPr fontId="3"/>
  </si>
  <si>
    <t>清原シザース</t>
    <phoneticPr fontId="3"/>
  </si>
  <si>
    <t>Ｓ４スペランツァ</t>
    <phoneticPr fontId="3"/>
  </si>
  <si>
    <t>ＦＣ Ｒｉｓｏ</t>
    <phoneticPr fontId="3"/>
  </si>
  <si>
    <t>カテット白沢ＳＳ</t>
    <phoneticPr fontId="3"/>
  </si>
  <si>
    <t>スポルトＵ１０</t>
    <phoneticPr fontId="3"/>
  </si>
  <si>
    <t>Ｇブロック</t>
    <phoneticPr fontId="3"/>
  </si>
  <si>
    <t>上河内ＪＳＣ</t>
    <phoneticPr fontId="3"/>
  </si>
  <si>
    <t>サウス宇都宮ＳＣ</t>
    <phoneticPr fontId="3"/>
  </si>
  <si>
    <t>〇</t>
    <phoneticPr fontId="3"/>
  </si>
  <si>
    <t>×</t>
    <phoneticPr fontId="3"/>
  </si>
  <si>
    <t>宇大附属小ＳＳＳ Ｕ－１０</t>
    <phoneticPr fontId="3"/>
  </si>
  <si>
    <t>富士見ＳＳＳ</t>
    <phoneticPr fontId="3"/>
  </si>
  <si>
    <t>緑が丘ＹＦＣ</t>
    <phoneticPr fontId="3"/>
  </si>
  <si>
    <t>ｕｎｉｏｎ ｓｃ Ｕ１０</t>
    <phoneticPr fontId="3"/>
  </si>
  <si>
    <t>ＳＵＧＡＯ ＳＣ Ｕ－１０</t>
    <phoneticPr fontId="3"/>
  </si>
  <si>
    <t>清原・陽東スクール</t>
    <phoneticPr fontId="3"/>
  </si>
  <si>
    <t>△</t>
    <phoneticPr fontId="3"/>
  </si>
  <si>
    <t>昭和戸祭・細谷ＳＣ</t>
    <phoneticPr fontId="3"/>
  </si>
  <si>
    <t>リフレＳＣチェルビアット</t>
    <phoneticPr fontId="3"/>
  </si>
  <si>
    <t>サウス宇都宮ＳＣ</t>
    <phoneticPr fontId="3"/>
  </si>
  <si>
    <t>ＩＳＯＳＣ</t>
    <phoneticPr fontId="3"/>
  </si>
  <si>
    <t>ＦＣ Ｒｉｓｏ</t>
    <phoneticPr fontId="3"/>
  </si>
  <si>
    <t>ウエストフットコム</t>
    <phoneticPr fontId="3"/>
  </si>
  <si>
    <t>宝木キッカーズ 
ＭＯＲＡＬＥ１２</t>
    <phoneticPr fontId="3"/>
  </si>
  <si>
    <t>×</t>
    <phoneticPr fontId="3"/>
  </si>
  <si>
    <t>〇</t>
    <phoneticPr fontId="3"/>
  </si>
  <si>
    <t>緑が丘ＹＦＣ</t>
    <phoneticPr fontId="3"/>
  </si>
  <si>
    <t>ＦＣアネーロ宇都宮</t>
    <phoneticPr fontId="3"/>
  </si>
  <si>
    <t>上三川ＳＣ</t>
    <phoneticPr fontId="3"/>
  </si>
  <si>
    <t>ＳＵＧＡＯ ＳＣ</t>
    <phoneticPr fontId="3"/>
  </si>
  <si>
    <t>みはらＳＣｊｒ</t>
    <phoneticPr fontId="3"/>
  </si>
  <si>
    <t>宝木キッカーズ ＭＯＲＡＬＥ１２</t>
    <phoneticPr fontId="3"/>
  </si>
  <si>
    <t>石井緑地　Ｎｏ．３</t>
    <phoneticPr fontId="3"/>
  </si>
  <si>
    <t>石井緑地　Ｎｏ．４</t>
    <phoneticPr fontId="3"/>
  </si>
  <si>
    <t>石井緑地　Ｎｏ．５</t>
    <phoneticPr fontId="3"/>
  </si>
  <si>
    <t>平出サッカー場　Aコート</t>
    <phoneticPr fontId="3"/>
  </si>
  <si>
    <t>石井緑地　Ｎｏ．６</t>
    <phoneticPr fontId="3"/>
  </si>
  <si>
    <t>平出サッカー場　Bコート</t>
    <phoneticPr fontId="3"/>
  </si>
  <si>
    <t>Fブロック</t>
    <phoneticPr fontId="3"/>
  </si>
  <si>
    <t>fブロック</t>
    <phoneticPr fontId="3"/>
  </si>
  <si>
    <t>Eブロック</t>
    <phoneticPr fontId="3"/>
  </si>
  <si>
    <t>eブロック</t>
    <phoneticPr fontId="3"/>
  </si>
  <si>
    <t>Dブロック</t>
    <phoneticPr fontId="3"/>
  </si>
  <si>
    <t>dブロック</t>
    <phoneticPr fontId="3"/>
  </si>
  <si>
    <t>Cブロック</t>
    <phoneticPr fontId="3"/>
  </si>
  <si>
    <t>cブロック</t>
    <phoneticPr fontId="3"/>
  </si>
  <si>
    <t>Bブロック</t>
    <phoneticPr fontId="3"/>
  </si>
  <si>
    <t>bブロック</t>
    <phoneticPr fontId="3"/>
  </si>
  <si>
    <t>陽東ＳＳＳ</t>
    <phoneticPr fontId="3"/>
  </si>
  <si>
    <t>リフレＳＣチェルビアット</t>
    <phoneticPr fontId="3"/>
  </si>
  <si>
    <t>ＦＣブロケード</t>
    <phoneticPr fontId="3"/>
  </si>
  <si>
    <t>ＦＣグランデイール</t>
    <phoneticPr fontId="3"/>
  </si>
  <si>
    <t>ＦＣアリーバＶ</t>
    <phoneticPr fontId="3"/>
  </si>
  <si>
    <t>清原ＳＳＳ</t>
    <phoneticPr fontId="3"/>
  </si>
  <si>
    <t>清原フューチャーズ</t>
    <phoneticPr fontId="3"/>
  </si>
  <si>
    <t>国本ＪＳＣ</t>
    <phoneticPr fontId="3"/>
  </si>
  <si>
    <t>スポルトＵ１２</t>
    <phoneticPr fontId="3"/>
  </si>
  <si>
    <t>スポルトＵ１１</t>
    <phoneticPr fontId="3"/>
  </si>
  <si>
    <t>宇大附属小ＳＳＳ</t>
    <phoneticPr fontId="3"/>
  </si>
  <si>
    <t>ウエストフットコム</t>
    <phoneticPr fontId="3"/>
  </si>
  <si>
    <t>ｕｎｉｏｎ ｓｃ Ｕ１２</t>
    <phoneticPr fontId="3"/>
  </si>
  <si>
    <t>豊郷ＪＦＣ宇都宮</t>
    <phoneticPr fontId="3"/>
  </si>
  <si>
    <t>サウス宇都宮ＳＣ</t>
    <phoneticPr fontId="3"/>
  </si>
  <si>
    <t>ＳＵＧＡＯプロミネンス</t>
    <phoneticPr fontId="3"/>
  </si>
  <si>
    <t>田原西小</t>
    <phoneticPr fontId="3"/>
  </si>
  <si>
    <t>ＩＳＯＳＣ</t>
    <phoneticPr fontId="3"/>
  </si>
  <si>
    <t>本郷北ＦＣ</t>
    <phoneticPr fontId="3"/>
  </si>
  <si>
    <t>石井ＦＣ</t>
    <phoneticPr fontId="3"/>
  </si>
  <si>
    <t>ＦＣアリーバＦ</t>
    <phoneticPr fontId="3"/>
  </si>
  <si>
    <t>栃木ＳＣ Ｕ－１２</t>
    <phoneticPr fontId="3"/>
  </si>
  <si>
    <t>Ｓ４スペランツァ</t>
    <phoneticPr fontId="3"/>
  </si>
  <si>
    <t>カテット白沢ドイス</t>
    <phoneticPr fontId="3"/>
  </si>
  <si>
    <t>ＦＣ Ｒｉｓｏ</t>
    <phoneticPr fontId="3"/>
  </si>
  <si>
    <t>カテット白沢ＳＳ</t>
    <phoneticPr fontId="3"/>
  </si>
  <si>
    <t>昭和戸祭・細谷ＳＣ</t>
    <phoneticPr fontId="3"/>
  </si>
  <si>
    <t>ブラッドレスＳＣ</t>
    <phoneticPr fontId="3"/>
  </si>
  <si>
    <t>岡西ＦＣ</t>
    <phoneticPr fontId="3"/>
  </si>
  <si>
    <t>雀宮ＦＣ</t>
    <phoneticPr fontId="3"/>
  </si>
  <si>
    <t>３／１／２／３</t>
    <phoneticPr fontId="3"/>
  </si>
  <si>
    <t>１／２／３／１</t>
    <phoneticPr fontId="3"/>
  </si>
  <si>
    <t>２／１／３／２</t>
    <phoneticPr fontId="3"/>
  </si>
  <si>
    <t>Gブロック</t>
    <phoneticPr fontId="3"/>
  </si>
  <si>
    <t>清原・陽東スクール</t>
    <phoneticPr fontId="3"/>
  </si>
  <si>
    <t>GP白沢　北コート</t>
    <phoneticPr fontId="3"/>
  </si>
  <si>
    <t>GP白沢　南コート</t>
    <phoneticPr fontId="3"/>
  </si>
  <si>
    <t>陽南小</t>
    <phoneticPr fontId="3"/>
  </si>
  <si>
    <t>田原小</t>
    <phoneticPr fontId="3"/>
  </si>
  <si>
    <t>宇都宮ＦＣジュニア</t>
    <phoneticPr fontId="3"/>
  </si>
  <si>
    <t>陽東ＳＳＳ</t>
    <phoneticPr fontId="3"/>
  </si>
  <si>
    <t>〇</t>
    <phoneticPr fontId="3"/>
  </si>
  <si>
    <t>△</t>
    <phoneticPr fontId="3"/>
  </si>
  <si>
    <t>×</t>
    <phoneticPr fontId="3"/>
  </si>
  <si>
    <t>ー３</t>
    <phoneticPr fontId="3"/>
  </si>
  <si>
    <t>ー５</t>
    <phoneticPr fontId="3"/>
  </si>
  <si>
    <t>ともぞうＳＣ</t>
    <phoneticPr fontId="3"/>
  </si>
  <si>
    <t>Ｓ４スペランツァ セグンド</t>
    <phoneticPr fontId="3"/>
  </si>
  <si>
    <t>ー１０</t>
    <phoneticPr fontId="3"/>
  </si>
  <si>
    <t>ー６</t>
    <phoneticPr fontId="3"/>
  </si>
  <si>
    <t>４／５／６／２</t>
    <phoneticPr fontId="3"/>
  </si>
  <si>
    <t>２／１／３／４</t>
    <phoneticPr fontId="3"/>
  </si>
  <si>
    <t>B2／ｂ２／ｂ２／Ｂ２</t>
    <phoneticPr fontId="3"/>
  </si>
  <si>
    <t>６／４／４／６</t>
    <phoneticPr fontId="3"/>
  </si>
  <si>
    <t>４／６／６／４</t>
    <phoneticPr fontId="3"/>
  </si>
  <si>
    <t>C2／c3／c3／C2</t>
    <phoneticPr fontId="3"/>
  </si>
  <si>
    <t>ともぞうＳＣ Ｂ</t>
    <phoneticPr fontId="3"/>
  </si>
  <si>
    <t>スポルトＵ１２</t>
    <phoneticPr fontId="3"/>
  </si>
  <si>
    <t>ー７</t>
    <phoneticPr fontId="3"/>
  </si>
  <si>
    <t>）</t>
    <phoneticPr fontId="3"/>
  </si>
  <si>
    <t>PK(</t>
    <phoneticPr fontId="3"/>
  </si>
  <si>
    <t>富士見ＳＳＳ</t>
    <phoneticPr fontId="3"/>
  </si>
  <si>
    <t>みはらＳＣｊｒ</t>
    <phoneticPr fontId="3"/>
  </si>
  <si>
    <t>４／５／5／４</t>
    <phoneticPr fontId="3"/>
  </si>
  <si>
    <t>５／4／４／５</t>
    <phoneticPr fontId="3"/>
  </si>
  <si>
    <t>2／5／５／2</t>
    <phoneticPr fontId="3"/>
  </si>
  <si>
    <t>D2／d2／d2／D2</t>
    <phoneticPr fontId="3"/>
  </si>
  <si>
    <t>ー１</t>
    <phoneticPr fontId="3"/>
  </si>
  <si>
    <t>ＦＣグラシアス</t>
    <phoneticPr fontId="3"/>
  </si>
  <si>
    <t>ＩＳＯＳＣ</t>
    <phoneticPr fontId="3"/>
  </si>
  <si>
    <t>Ｓ４スペランツァ</t>
    <phoneticPr fontId="3"/>
  </si>
  <si>
    <t>栃木ＳＣ Ｕ－１２</t>
    <phoneticPr fontId="3"/>
  </si>
  <si>
    <t>ー２</t>
    <phoneticPr fontId="3"/>
  </si>
  <si>
    <t>ー４</t>
    <phoneticPr fontId="3"/>
  </si>
  <si>
    <t>Hブロック</t>
    <phoneticPr fontId="3"/>
  </si>
  <si>
    <t>ー８</t>
    <phoneticPr fontId="3"/>
  </si>
  <si>
    <t>第４８回 宇都宮市長杯少年サッカー大会　U-１２クラス　決勝トーナメント</t>
    <rPh sb="0" eb="1">
      <t>ダイ</t>
    </rPh>
    <rPh sb="3" eb="4">
      <t>カイ</t>
    </rPh>
    <rPh sb="5" eb="6">
      <t>ウ</t>
    </rPh>
    <rPh sb="6" eb="7">
      <t>ミヤコ</t>
    </rPh>
    <rPh sb="7" eb="8">
      <t>ミヤ</t>
    </rPh>
    <rPh sb="8" eb="10">
      <t>シチョウ</t>
    </rPh>
    <rPh sb="10" eb="11">
      <t>ハイ</t>
    </rPh>
    <rPh sb="11" eb="13">
      <t>ショウネン</t>
    </rPh>
    <rPh sb="17" eb="19">
      <t>タイカイ</t>
    </rPh>
    <rPh sb="28" eb="30">
      <t>ケッショウ</t>
    </rPh>
    <phoneticPr fontId="3"/>
  </si>
  <si>
    <t>７月２４日(日)　決勝日</t>
    <rPh sb="4" eb="5">
      <t>ニチ</t>
    </rPh>
    <rPh sb="5" eb="6">
      <t>ニチ</t>
    </rPh>
    <rPh sb="6" eb="7">
      <t>ニチ</t>
    </rPh>
    <rPh sb="8" eb="10">
      <t>ケッショウ</t>
    </rPh>
    <rPh sb="10" eb="11">
      <t>ビ</t>
    </rPh>
    <phoneticPr fontId="3"/>
  </si>
  <si>
    <t>☆　“４”と“８”が会場担当になります。　　</t>
    <rPh sb="10" eb="12">
      <t>カイジョウ</t>
    </rPh>
    <rPh sb="12" eb="14">
      <t>タントウ</t>
    </rPh>
    <phoneticPr fontId="3"/>
  </si>
  <si>
    <t>☆　試合時間：３０分（前・後半１５分） ／　決勝延長１０分（前・後半５分）</t>
    <rPh sb="1" eb="3">
      <t>シアイ</t>
    </rPh>
    <rPh sb="3" eb="5">
      <t>ジカン</t>
    </rPh>
    <rPh sb="10" eb="11">
      <t>ゼン</t>
    </rPh>
    <rPh sb="12" eb="14">
      <t>コウハン</t>
    </rPh>
    <rPh sb="22" eb="24">
      <t>ケッショウ</t>
    </rPh>
    <rPh sb="24" eb="26">
      <t>エンチョウ</t>
    </rPh>
    <rPh sb="27" eb="28">
      <t>フン</t>
    </rPh>
    <phoneticPr fontId="3"/>
  </si>
  <si>
    <r>
      <rPr>
        <b/>
        <sz val="12"/>
        <rFont val="ＭＳ Ｐゴシック"/>
        <family val="3"/>
        <charset val="128"/>
      </rPr>
      <t>Ａ</t>
    </r>
    <r>
      <rPr>
        <sz val="12"/>
        <rFont val="ＭＳ Ｐゴシック"/>
        <family val="3"/>
        <charset val="128"/>
      </rPr>
      <t>１位</t>
    </r>
    <rPh sb="2" eb="3">
      <t>イ</t>
    </rPh>
    <phoneticPr fontId="3"/>
  </si>
  <si>
    <t>9:00～</t>
    <phoneticPr fontId="3"/>
  </si>
  <si>
    <t>Aコート</t>
    <phoneticPr fontId="3"/>
  </si>
  <si>
    <t>石井Ｎｏ１</t>
    <rPh sb="0" eb="2">
      <t>イシイ</t>
    </rPh>
    <phoneticPr fontId="3"/>
  </si>
  <si>
    <r>
      <rPr>
        <b/>
        <sz val="12"/>
        <rFont val="ＭＳ Ｐゴシック"/>
        <family val="3"/>
        <charset val="128"/>
      </rPr>
      <t>Ｃ</t>
    </r>
    <r>
      <rPr>
        <sz val="12"/>
        <rFont val="ＭＳ Ｐゴシック"/>
        <family val="3"/>
        <charset val="128"/>
      </rPr>
      <t>１位</t>
    </r>
    <rPh sb="2" eb="3">
      <t>イ</t>
    </rPh>
    <phoneticPr fontId="3"/>
  </si>
  <si>
    <t>11:10～</t>
    <phoneticPr fontId="3"/>
  </si>
  <si>
    <t>10:30～</t>
    <phoneticPr fontId="3"/>
  </si>
  <si>
    <r>
      <rPr>
        <b/>
        <sz val="12"/>
        <rFont val="ＭＳ Ｐゴシック"/>
        <family val="3"/>
        <charset val="128"/>
      </rPr>
      <t>E</t>
    </r>
    <r>
      <rPr>
        <sz val="12"/>
        <rFont val="ＭＳ Ｐゴシック"/>
        <family val="3"/>
        <charset val="128"/>
      </rPr>
      <t>１位</t>
    </r>
    <rPh sb="2" eb="3">
      <t>イ</t>
    </rPh>
    <phoneticPr fontId="3"/>
  </si>
  <si>
    <t>9:40～</t>
    <phoneticPr fontId="3"/>
  </si>
  <si>
    <t>12:00～</t>
    <phoneticPr fontId="3"/>
  </si>
  <si>
    <r>
      <rPr>
        <b/>
        <sz val="12"/>
        <rFont val="ＭＳ Ｐゴシック"/>
        <family val="3"/>
        <charset val="128"/>
      </rPr>
      <t>Ｇ</t>
    </r>
    <r>
      <rPr>
        <sz val="12"/>
        <rFont val="ＭＳ Ｐゴシック"/>
        <family val="3"/>
        <charset val="128"/>
      </rPr>
      <t>１位</t>
    </r>
    <rPh sb="2" eb="3">
      <t>イ</t>
    </rPh>
    <phoneticPr fontId="3"/>
  </si>
  <si>
    <t>❺ 12:00～</t>
    <phoneticPr fontId="3"/>
  </si>
  <si>
    <r>
      <rPr>
        <b/>
        <sz val="12"/>
        <rFont val="ＭＳ Ｐゴシック"/>
        <family val="3"/>
        <charset val="128"/>
      </rPr>
      <t>Ｂ</t>
    </r>
    <r>
      <rPr>
        <sz val="12"/>
        <rFont val="ＭＳ Ｐゴシック"/>
        <family val="3"/>
        <charset val="128"/>
      </rPr>
      <t>１位</t>
    </r>
    <rPh sb="2" eb="3">
      <t>イ</t>
    </rPh>
    <phoneticPr fontId="3"/>
  </si>
  <si>
    <t>➊</t>
    <phoneticPr fontId="3"/>
  </si>
  <si>
    <r>
      <rPr>
        <b/>
        <sz val="12"/>
        <rFont val="ＭＳ Ｐゴシック"/>
        <family val="3"/>
        <charset val="128"/>
      </rPr>
      <t>D</t>
    </r>
    <r>
      <rPr>
        <sz val="12"/>
        <rFont val="ＭＳ Ｐゴシック"/>
        <family val="3"/>
        <charset val="128"/>
      </rPr>
      <t>１位</t>
    </r>
    <rPh sb="2" eb="3">
      <t>イ</t>
    </rPh>
    <phoneticPr fontId="3"/>
  </si>
  <si>
    <t>❹</t>
    <phoneticPr fontId="3"/>
  </si>
  <si>
    <t>❸</t>
    <phoneticPr fontId="3"/>
  </si>
  <si>
    <t>Bコート</t>
    <phoneticPr fontId="3"/>
  </si>
  <si>
    <t>石井Ｎｏ３</t>
    <rPh sb="0" eb="2">
      <t>イシイ</t>
    </rPh>
    <phoneticPr fontId="3"/>
  </si>
  <si>
    <r>
      <rPr>
        <b/>
        <sz val="12"/>
        <rFont val="ＭＳ Ｐゴシック"/>
        <family val="3"/>
        <charset val="128"/>
      </rPr>
      <t>F</t>
    </r>
    <r>
      <rPr>
        <sz val="12"/>
        <rFont val="ＭＳ Ｐゴシック"/>
        <family val="3"/>
        <charset val="128"/>
      </rPr>
      <t>１位</t>
    </r>
    <rPh sb="2" eb="3">
      <t>イ</t>
    </rPh>
    <phoneticPr fontId="3"/>
  </si>
  <si>
    <t>❷</t>
    <phoneticPr fontId="3"/>
  </si>
  <si>
    <r>
      <rPr>
        <b/>
        <sz val="12"/>
        <rFont val="ＭＳ Ｐゴシック"/>
        <family val="3"/>
        <charset val="128"/>
      </rPr>
      <t>H</t>
    </r>
    <r>
      <rPr>
        <sz val="12"/>
        <rFont val="ＭＳ Ｐゴシック"/>
        <family val="3"/>
        <charset val="128"/>
      </rPr>
      <t>１位</t>
    </r>
    <rPh sb="2" eb="3">
      <t>イ</t>
    </rPh>
    <phoneticPr fontId="3"/>
  </si>
  <si>
    <t>時　間</t>
    <rPh sb="0" eb="1">
      <t>トキ</t>
    </rPh>
    <rPh sb="2" eb="3">
      <t>アイダ</t>
    </rPh>
    <phoneticPr fontId="3"/>
  </si>
  <si>
    <t>対　　戦</t>
    <rPh sb="0" eb="1">
      <t>タイ</t>
    </rPh>
    <rPh sb="3" eb="4">
      <t>イクサ</t>
    </rPh>
    <phoneticPr fontId="3"/>
  </si>
  <si>
    <t>審　判</t>
    <phoneticPr fontId="3"/>
  </si>
  <si>
    <t>Ａコート</t>
    <phoneticPr fontId="3"/>
  </si>
  <si>
    <t>① 9:00</t>
    <phoneticPr fontId="3"/>
  </si>
  <si>
    <t>委員会</t>
    <phoneticPr fontId="3"/>
  </si>
  <si>
    <t>(</t>
    <phoneticPr fontId="3"/>
  </si>
  <si>
    <t>PK</t>
    <phoneticPr fontId="3"/>
  </si>
  <si>
    <t>)</t>
    <phoneticPr fontId="3"/>
  </si>
  <si>
    <t>② 9:40</t>
    <phoneticPr fontId="3"/>
  </si>
  <si>
    <r>
      <rPr>
        <b/>
        <sz val="12"/>
        <rFont val="ＭＳ Ｐゴシック"/>
        <family val="3"/>
        <charset val="128"/>
      </rPr>
      <t>E</t>
    </r>
    <r>
      <rPr>
        <sz val="12"/>
        <rFont val="ＭＳ Ｐゴシック"/>
        <family val="3"/>
        <charset val="128"/>
      </rPr>
      <t>1位</t>
    </r>
    <rPh sb="2" eb="3">
      <t>イ</t>
    </rPh>
    <phoneticPr fontId="3"/>
  </si>
  <si>
    <r>
      <rPr>
        <b/>
        <sz val="12"/>
        <rFont val="ＭＳ Ｐゴシック"/>
        <family val="3"/>
        <charset val="128"/>
      </rPr>
      <t>G</t>
    </r>
    <r>
      <rPr>
        <sz val="12"/>
        <rFont val="ＭＳ Ｐゴシック"/>
        <family val="3"/>
        <charset val="128"/>
      </rPr>
      <t>1位</t>
    </r>
    <rPh sb="2" eb="3">
      <t>イ</t>
    </rPh>
    <phoneticPr fontId="3"/>
  </si>
  <si>
    <t>③ 10:30</t>
    <phoneticPr fontId="3"/>
  </si>
  <si>
    <t>①敗者</t>
    <rPh sb="1" eb="3">
      <t>ハイシャ</t>
    </rPh>
    <phoneticPr fontId="3"/>
  </si>
  <si>
    <t>②敗者</t>
    <rPh sb="1" eb="3">
      <t>ハイシャ</t>
    </rPh>
    <phoneticPr fontId="3"/>
  </si>
  <si>
    <t>④ 11:10</t>
    <phoneticPr fontId="3"/>
  </si>
  <si>
    <t>①勝者</t>
    <rPh sb="1" eb="2">
      <t>カ</t>
    </rPh>
    <rPh sb="2" eb="3">
      <t>モノ</t>
    </rPh>
    <phoneticPr fontId="3"/>
  </si>
  <si>
    <t>②勝者</t>
    <rPh sb="1" eb="2">
      <t>カ</t>
    </rPh>
    <rPh sb="2" eb="3">
      <t>モノ</t>
    </rPh>
    <phoneticPr fontId="3"/>
  </si>
  <si>
    <t>⑤ 12:00</t>
    <phoneticPr fontId="3"/>
  </si>
  <si>
    <t>④勝者</t>
    <rPh sb="1" eb="2">
      <t>カ</t>
    </rPh>
    <rPh sb="2" eb="3">
      <t>モノ</t>
    </rPh>
    <phoneticPr fontId="3"/>
  </si>
  <si>
    <t>❹勝者</t>
    <rPh sb="1" eb="2">
      <t>カ</t>
    </rPh>
    <rPh sb="2" eb="3">
      <t>モノ</t>
    </rPh>
    <phoneticPr fontId="3"/>
  </si>
  <si>
    <t>Ｂコート</t>
    <phoneticPr fontId="3"/>
  </si>
  <si>
    <t>➊ 9:00</t>
    <phoneticPr fontId="3"/>
  </si>
  <si>
    <t>❷ 9:40</t>
    <phoneticPr fontId="3"/>
  </si>
  <si>
    <t>➌ 10:30</t>
    <phoneticPr fontId="3"/>
  </si>
  <si>
    <t>➊敗者</t>
    <rPh sb="1" eb="3">
      <t>ハイシャ</t>
    </rPh>
    <phoneticPr fontId="3"/>
  </si>
  <si>
    <t>❷敗者</t>
    <rPh sb="1" eb="3">
      <t>ハイシャ</t>
    </rPh>
    <phoneticPr fontId="3"/>
  </si>
  <si>
    <t>❹ 11:10</t>
    <phoneticPr fontId="3"/>
  </si>
  <si>
    <t>➊勝者</t>
    <rPh sb="1" eb="2">
      <t>カ</t>
    </rPh>
    <rPh sb="2" eb="3">
      <t>モノ</t>
    </rPh>
    <phoneticPr fontId="3"/>
  </si>
  <si>
    <t>❷勝者</t>
    <rPh sb="1" eb="2">
      <t>カ</t>
    </rPh>
    <rPh sb="2" eb="3">
      <t>モノ</t>
    </rPh>
    <phoneticPr fontId="3"/>
  </si>
  <si>
    <t>❺ 12:00</t>
    <phoneticPr fontId="3"/>
  </si>
  <si>
    <t>④敗者</t>
    <rPh sb="1" eb="3">
      <t>ハイシャ</t>
    </rPh>
    <phoneticPr fontId="3"/>
  </si>
  <si>
    <t>❹敗者</t>
    <rPh sb="1" eb="3">
      <t>ハイシャ</t>
    </rPh>
    <phoneticPr fontId="3"/>
  </si>
  <si>
    <t>第４８回 宇都宮市長杯少年サッカー大会　U-１０クラス　決勝トーナメント</t>
    <rPh sb="0" eb="1">
      <t>ダイ</t>
    </rPh>
    <rPh sb="3" eb="4">
      <t>カイ</t>
    </rPh>
    <rPh sb="5" eb="6">
      <t>ウ</t>
    </rPh>
    <rPh sb="6" eb="7">
      <t>ミヤコ</t>
    </rPh>
    <rPh sb="7" eb="8">
      <t>ミヤ</t>
    </rPh>
    <rPh sb="8" eb="10">
      <t>シチョウ</t>
    </rPh>
    <rPh sb="10" eb="11">
      <t>ハイ</t>
    </rPh>
    <rPh sb="11" eb="13">
      <t>ショウネン</t>
    </rPh>
    <rPh sb="17" eb="19">
      <t>タイカイ</t>
    </rPh>
    <rPh sb="28" eb="30">
      <t>ケッショウ</t>
    </rPh>
    <phoneticPr fontId="3"/>
  </si>
  <si>
    <t>☆　“４”・“８”が会場担当になります。</t>
    <rPh sb="10" eb="12">
      <t>カイジョウ</t>
    </rPh>
    <rPh sb="12" eb="14">
      <t>タントウ</t>
    </rPh>
    <phoneticPr fontId="3"/>
  </si>
  <si>
    <t xml:space="preserve">☆　試合時間：２０分（前・後半１０分） </t>
    <rPh sb="1" eb="3">
      <t>シアイ</t>
    </rPh>
    <rPh sb="3" eb="5">
      <t>ジカン</t>
    </rPh>
    <rPh sb="10" eb="11">
      <t>ゼン</t>
    </rPh>
    <rPh sb="12" eb="14">
      <t>コウハン</t>
    </rPh>
    <phoneticPr fontId="3"/>
  </si>
  <si>
    <t>10:40～</t>
    <phoneticPr fontId="3"/>
  </si>
  <si>
    <t>10:10～</t>
    <phoneticPr fontId="3"/>
  </si>
  <si>
    <t>9:30～</t>
    <phoneticPr fontId="3"/>
  </si>
  <si>
    <t>11:20～</t>
    <phoneticPr fontId="3"/>
  </si>
  <si>
    <t>❺ 11:20～</t>
    <phoneticPr fontId="3"/>
  </si>
  <si>
    <r>
      <rPr>
        <b/>
        <sz val="12"/>
        <rFont val="ＭＳ Ｐゴシック"/>
        <family val="3"/>
        <charset val="128"/>
      </rPr>
      <t>Ｇ２</t>
    </r>
    <r>
      <rPr>
        <sz val="12"/>
        <rFont val="ＭＳ Ｐゴシック"/>
        <family val="3"/>
        <charset val="128"/>
      </rPr>
      <t>位</t>
    </r>
    <rPh sb="2" eb="3">
      <t>イ</t>
    </rPh>
    <phoneticPr fontId="3"/>
  </si>
  <si>
    <t>審　判
(主･副･福･４)</t>
    <rPh sb="5" eb="6">
      <t>シュ</t>
    </rPh>
    <rPh sb="7" eb="8">
      <t>フク</t>
    </rPh>
    <rPh sb="9" eb="10">
      <t>フク</t>
    </rPh>
    <phoneticPr fontId="3"/>
  </si>
  <si>
    <t>（３・４・４・３）</t>
    <phoneticPr fontId="3"/>
  </si>
  <si>
    <t>② 9:30</t>
    <phoneticPr fontId="3"/>
  </si>
  <si>
    <t>（１・２・２・１）</t>
    <phoneticPr fontId="3"/>
  </si>
  <si>
    <t>③ 10:10</t>
    <phoneticPr fontId="3"/>
  </si>
  <si>
    <t>（①・②の勝者）</t>
    <rPh sb="5" eb="7">
      <t>ショウシャ</t>
    </rPh>
    <phoneticPr fontId="3"/>
  </si>
  <si>
    <t>④ 10:40</t>
    <phoneticPr fontId="3"/>
  </si>
  <si>
    <t>（①・②の敗者）</t>
    <rPh sb="5" eb="7">
      <t>ハイシャ</t>
    </rPh>
    <phoneticPr fontId="3"/>
  </si>
  <si>
    <t>⑤ 11:20</t>
    <phoneticPr fontId="3"/>
  </si>
  <si>
    <t>（③・❸の勝者）</t>
    <rPh sb="5" eb="7">
      <t>ショウシャ</t>
    </rPh>
    <phoneticPr fontId="3"/>
  </si>
  <si>
    <t>（７・８・８・７）</t>
    <phoneticPr fontId="3"/>
  </si>
  <si>
    <t>❷ 9:30</t>
    <phoneticPr fontId="3"/>
  </si>
  <si>
    <t>（５・６・６・５）</t>
    <phoneticPr fontId="3"/>
  </si>
  <si>
    <t>➌ 10:10</t>
    <phoneticPr fontId="3"/>
  </si>
  <si>
    <t>（❶・❷の勝者）</t>
    <rPh sb="5" eb="7">
      <t>ショウシャ</t>
    </rPh>
    <phoneticPr fontId="3"/>
  </si>
  <si>
    <t>❹ 10:40</t>
    <phoneticPr fontId="3"/>
  </si>
  <si>
    <t>（❶・❷の敗者）</t>
    <rPh sb="5" eb="7">
      <t>ハイシャ</t>
    </rPh>
    <phoneticPr fontId="3"/>
  </si>
  <si>
    <t>❺ 11:20</t>
    <phoneticPr fontId="3"/>
  </si>
  <si>
    <t>（③・❸の敗者）</t>
    <rPh sb="5" eb="7">
      <t>ハイシャ</t>
    </rPh>
    <phoneticPr fontId="3"/>
  </si>
  <si>
    <t>第４８回 宇都宮市長杯少年サッカー大会　U-10クラス　順位別リーグ</t>
    <rPh sb="5" eb="8">
      <t>ウツノミヤ</t>
    </rPh>
    <rPh sb="8" eb="10">
      <t>シチョウ</t>
    </rPh>
    <rPh sb="9" eb="10">
      <t>ハイ</t>
    </rPh>
    <rPh sb="10" eb="12">
      <t>ショウネン</t>
    </rPh>
    <rPh sb="16" eb="18">
      <t>タイカイ</t>
    </rPh>
    <rPh sb="27" eb="28">
      <t>ク</t>
    </rPh>
    <rPh sb="28" eb="31">
      <t>ジュンイベツ</t>
    </rPh>
    <phoneticPr fontId="3"/>
  </si>
  <si>
    <t>７月２４日（日）　最終日</t>
    <rPh sb="1" eb="2">
      <t>ガツ</t>
    </rPh>
    <rPh sb="4" eb="5">
      <t>カ</t>
    </rPh>
    <rPh sb="6" eb="7">
      <t>ニチ</t>
    </rPh>
    <rPh sb="9" eb="12">
      <t>サイシュウビ</t>
    </rPh>
    <phoneticPr fontId="3"/>
  </si>
  <si>
    <t>☆　“４”が会場担当になります。　　　</t>
    <phoneticPr fontId="3"/>
  </si>
  <si>
    <t>２位A</t>
    <rPh sb="1" eb="2">
      <t>イ</t>
    </rPh>
    <phoneticPr fontId="3"/>
  </si>
  <si>
    <t>B２位</t>
    <rPh sb="2" eb="3">
      <t>イ</t>
    </rPh>
    <phoneticPr fontId="3"/>
  </si>
  <si>
    <t>３位A</t>
    <rPh sb="1" eb="2">
      <t>イ</t>
    </rPh>
    <phoneticPr fontId="3"/>
  </si>
  <si>
    <t>２位B</t>
    <rPh sb="1" eb="2">
      <t>イ</t>
    </rPh>
    <phoneticPr fontId="3"/>
  </si>
  <si>
    <t>３位B</t>
    <rPh sb="1" eb="2">
      <t>イ</t>
    </rPh>
    <phoneticPr fontId="3"/>
  </si>
  <si>
    <t>１３：００</t>
    <phoneticPr fontId="3"/>
  </si>
  <si>
    <t>[A]1位：陽東SSS</t>
    <rPh sb="4" eb="5">
      <t>イ</t>
    </rPh>
    <rPh sb="6" eb="8">
      <t>ヨウトウ</t>
    </rPh>
    <phoneticPr fontId="3"/>
  </si>
  <si>
    <t>[B]1位：ともぞうＳＣ</t>
    <rPh sb="4" eb="5">
      <t>イ</t>
    </rPh>
    <phoneticPr fontId="3"/>
  </si>
  <si>
    <t>[C]1位：スポルトＵ12</t>
    <rPh sb="4" eb="5">
      <t>イ</t>
    </rPh>
    <phoneticPr fontId="3"/>
  </si>
  <si>
    <t>[D]1位：みはらSC jr</t>
    <rPh sb="4" eb="5">
      <t>イ</t>
    </rPh>
    <phoneticPr fontId="3"/>
  </si>
  <si>
    <t>[E]1位：FCグラシアス</t>
    <rPh sb="4" eb="5">
      <t>イ</t>
    </rPh>
    <phoneticPr fontId="3"/>
  </si>
  <si>
    <t>[F]1位：栃木SC U-12</t>
    <rPh sb="4" eb="5">
      <t>イ</t>
    </rPh>
    <phoneticPr fontId="3"/>
  </si>
  <si>
    <t>[G]1位：ＦＣみらい</t>
    <rPh sb="4" eb="5">
      <t>イ</t>
    </rPh>
    <phoneticPr fontId="3"/>
  </si>
  <si>
    <t>[H]1位：上河内ＪＳＣ</t>
    <rPh sb="4" eb="5">
      <t>イ</t>
    </rPh>
    <phoneticPr fontId="3"/>
  </si>
  <si>
    <t>宝木キッカーズ ＭＯＲＡＬＥ１０</t>
    <phoneticPr fontId="3"/>
  </si>
  <si>
    <t>GP白沢（PM)　北コート</t>
    <rPh sb="2" eb="4">
      <t>シラサワ</t>
    </rPh>
    <rPh sb="9" eb="10">
      <t>キタ</t>
    </rPh>
    <phoneticPr fontId="3"/>
  </si>
  <si>
    <t>GP白沢（PM)　南コート</t>
    <rPh sb="2" eb="4">
      <t>シラサワ</t>
    </rPh>
    <rPh sb="9" eb="10">
      <t>ミナミ</t>
    </rPh>
    <phoneticPr fontId="3"/>
  </si>
  <si>
    <t>☆　試合時間：7分-3分-7分</t>
    <rPh sb="2" eb="6">
      <t>シアイジカン</t>
    </rPh>
    <rPh sb="8" eb="9">
      <t>フン</t>
    </rPh>
    <rPh sb="11" eb="13">
      <t>プンー</t>
    </rPh>
    <rPh sb="14" eb="15">
      <t>フン</t>
    </rPh>
    <phoneticPr fontId="3"/>
  </si>
  <si>
    <t>１３：４０</t>
    <phoneticPr fontId="3"/>
  </si>
  <si>
    <t>１４：００</t>
    <phoneticPr fontId="3"/>
  </si>
  <si>
    <t>１４：２０</t>
    <phoneticPr fontId="3"/>
  </si>
  <si>
    <t>１４：４０</t>
    <phoneticPr fontId="3"/>
  </si>
  <si>
    <t>２位リーグ・３位リーグ</t>
    <rPh sb="1" eb="2">
      <t>イ</t>
    </rPh>
    <rPh sb="7" eb="8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</si>
</sst>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&quot; (&quot;aaa&quot;)&quot;"/>
    <numFmt numFmtId="177" formatCode="[$-411]ggge&quot;年&quot;m&quot;月&quot;d&quot;日&quot;;@"/>
    <numFmt numFmtId="178" formatCode="#,###"/>
    <numFmt numFmtId="179" formatCode="h:mm;@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14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i/>
      <u/>
      <sz val="12"/>
      <name val="Meiryo UI"/>
      <family val="3"/>
      <charset val="128"/>
    </font>
    <font>
      <sz val="10"/>
      <color indexed="8"/>
      <name val="Times New Roman"/>
      <family val="1"/>
    </font>
    <font>
      <b/>
      <i/>
      <sz val="14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trike/>
      <sz val="14"/>
      <color theme="1" tint="0.499984740745262"/>
      <name val="Meiryo UI"/>
      <family val="3"/>
      <charset val="128"/>
    </font>
    <font>
      <b/>
      <strike/>
      <sz val="14"/>
      <color theme="1" tint="0.49998474074526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DashDot">
        <color auto="1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DashDot">
        <color auto="1"/>
      </top>
      <bottom/>
      <diagonal/>
    </border>
    <border>
      <left style="thin">
        <color auto="1"/>
      </left>
      <right/>
      <top style="mediumDashDot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0" fontId="10" fillId="0" borderId="0">
      <alignment vertical="center"/>
    </xf>
    <xf numFmtId="0" fontId="13" fillId="0" borderId="0">
      <alignment vertical="center"/>
    </xf>
  </cellStyleXfs>
  <cellXfs count="791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56" fontId="5" fillId="0" borderId="0" xfId="1" quotePrefix="1" applyNumberFormat="1" applyFont="1" applyAlignment="1">
      <alignment horizontal="center" vertical="center"/>
    </xf>
    <xf numFmtId="0" fontId="6" fillId="0" borderId="0" xfId="1" applyFont="1">
      <alignment vertical="center"/>
    </xf>
    <xf numFmtId="177" fontId="7" fillId="0" borderId="0" xfId="1" applyNumberFormat="1" applyFont="1">
      <alignment vertical="center"/>
    </xf>
    <xf numFmtId="0" fontId="2" fillId="0" borderId="0" xfId="1" applyFont="1" applyAlignment="1">
      <alignment vertical="center" textRotation="255" shrinkToFit="1"/>
    </xf>
    <xf numFmtId="0" fontId="5" fillId="0" borderId="0" xfId="1" applyFont="1">
      <alignment vertical="center"/>
    </xf>
    <xf numFmtId="0" fontId="6" fillId="0" borderId="11" xfId="1" applyFont="1" applyBorder="1" applyAlignment="1">
      <alignment vertical="center" shrinkToFit="1"/>
    </xf>
    <xf numFmtId="0" fontId="6" fillId="0" borderId="0" xfId="1" applyFont="1" applyAlignment="1">
      <alignment vertical="center" shrinkToFit="1"/>
    </xf>
    <xf numFmtId="0" fontId="2" fillId="0" borderId="19" xfId="2" applyFont="1" applyBorder="1" applyAlignment="1" applyProtection="1">
      <alignment horizontal="center" vertical="center" shrinkToFit="1"/>
      <protection locked="0"/>
    </xf>
    <xf numFmtId="0" fontId="2" fillId="0" borderId="19" xfId="2" applyFont="1" applyBorder="1" applyAlignment="1">
      <alignment horizontal="center" vertical="center" shrinkToFit="1"/>
    </xf>
    <xf numFmtId="0" fontId="2" fillId="0" borderId="25" xfId="2" applyFont="1" applyBorder="1" applyAlignment="1" applyProtection="1">
      <alignment horizontal="center" vertical="center" shrinkToFit="1"/>
      <protection locked="0"/>
    </xf>
    <xf numFmtId="0" fontId="2" fillId="0" borderId="25" xfId="2" applyFont="1" applyBorder="1" applyAlignment="1">
      <alignment horizontal="center" vertical="center" shrinkToFit="1"/>
    </xf>
    <xf numFmtId="0" fontId="2" fillId="0" borderId="31" xfId="2" applyFont="1" applyBorder="1" applyAlignment="1" applyProtection="1">
      <alignment horizontal="center" vertical="center" shrinkToFit="1"/>
      <protection locked="0"/>
    </xf>
    <xf numFmtId="0" fontId="2" fillId="0" borderId="31" xfId="2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20" fontId="5" fillId="0" borderId="0" xfId="1" applyNumberFormat="1" applyFont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6" fillId="0" borderId="35" xfId="1" applyFont="1" applyBorder="1" applyAlignment="1">
      <alignment horizontal="center" vertical="center"/>
    </xf>
    <xf numFmtId="0" fontId="6" fillId="2" borderId="17" xfId="3" applyFont="1" applyFill="1" applyBorder="1">
      <alignment vertical="center"/>
    </xf>
    <xf numFmtId="0" fontId="6" fillId="2" borderId="37" xfId="3" applyFont="1" applyFill="1" applyBorder="1">
      <alignment vertical="center"/>
    </xf>
    <xf numFmtId="0" fontId="6" fillId="2" borderId="37" xfId="3" applyFont="1" applyFill="1" applyBorder="1" applyAlignment="1">
      <alignment horizontal="center" vertical="center"/>
    </xf>
    <xf numFmtId="0" fontId="6" fillId="0" borderId="37" xfId="3" applyFont="1" applyBorder="1" applyAlignment="1">
      <alignment horizontal="center" vertical="center"/>
    </xf>
    <xf numFmtId="0" fontId="6" fillId="0" borderId="39" xfId="3" applyFont="1" applyBorder="1" applyAlignment="1">
      <alignment horizontal="center" vertical="center"/>
    </xf>
    <xf numFmtId="0" fontId="6" fillId="2" borderId="40" xfId="3" applyFont="1" applyFill="1" applyBorder="1">
      <alignment vertical="center"/>
    </xf>
    <xf numFmtId="0" fontId="6" fillId="2" borderId="10" xfId="3" applyFont="1" applyFill="1" applyBorder="1">
      <alignment vertical="center"/>
    </xf>
    <xf numFmtId="0" fontId="6" fillId="0" borderId="42" xfId="3" applyFont="1" applyBorder="1" applyAlignment="1">
      <alignment horizontal="center" vertical="center"/>
    </xf>
    <xf numFmtId="0" fontId="6" fillId="2" borderId="43" xfId="3" applyFont="1" applyFill="1" applyBorder="1">
      <alignment vertical="center"/>
    </xf>
    <xf numFmtId="0" fontId="6" fillId="2" borderId="1" xfId="3" applyFont="1" applyFill="1" applyBorder="1">
      <alignment vertical="center"/>
    </xf>
    <xf numFmtId="0" fontId="6" fillId="0" borderId="0" xfId="3" applyFont="1">
      <alignment vertical="center"/>
    </xf>
    <xf numFmtId="0" fontId="6" fillId="0" borderId="0" xfId="1" applyFont="1" applyAlignment="1">
      <alignment horizontal="left" vertical="center" shrinkToFit="1"/>
    </xf>
    <xf numFmtId="0" fontId="5" fillId="0" borderId="0" xfId="1" applyFont="1" applyAlignment="1">
      <alignment horizontal="center" vertical="center"/>
    </xf>
    <xf numFmtId="177" fontId="7" fillId="0" borderId="0" xfId="1" applyNumberFormat="1" applyFont="1" applyAlignment="1">
      <alignment horizontal="center" vertical="center" shrinkToFit="1"/>
    </xf>
    <xf numFmtId="0" fontId="6" fillId="0" borderId="25" xfId="1" applyFont="1" applyBorder="1" applyAlignment="1">
      <alignment vertical="center" shrinkToFit="1"/>
    </xf>
    <xf numFmtId="0" fontId="6" fillId="0" borderId="35" xfId="1" applyFont="1" applyBorder="1">
      <alignment vertical="center"/>
    </xf>
    <xf numFmtId="178" fontId="6" fillId="0" borderId="49" xfId="3" applyNumberFormat="1" applyFont="1" applyBorder="1">
      <alignment vertical="center"/>
    </xf>
    <xf numFmtId="0" fontId="6" fillId="0" borderId="50" xfId="3" applyFont="1" applyBorder="1" applyAlignment="1">
      <alignment horizontal="center" vertical="center"/>
    </xf>
    <xf numFmtId="0" fontId="6" fillId="0" borderId="51" xfId="1" applyFont="1" applyBorder="1">
      <alignment vertical="center"/>
    </xf>
    <xf numFmtId="0" fontId="6" fillId="0" borderId="52" xfId="1" applyFont="1" applyBorder="1">
      <alignment vertical="center"/>
    </xf>
    <xf numFmtId="178" fontId="6" fillId="0" borderId="54" xfId="3" applyNumberFormat="1" applyFont="1" applyBorder="1">
      <alignment vertical="center"/>
    </xf>
    <xf numFmtId="0" fontId="6" fillId="0" borderId="55" xfId="3" applyFont="1" applyBorder="1" applyAlignment="1">
      <alignment horizontal="center" vertical="center"/>
    </xf>
    <xf numFmtId="0" fontId="6" fillId="0" borderId="56" xfId="1" applyFont="1" applyBorder="1">
      <alignment vertical="center"/>
    </xf>
    <xf numFmtId="178" fontId="6" fillId="0" borderId="59" xfId="3" applyNumberFormat="1" applyFont="1" applyBorder="1">
      <alignment vertical="center"/>
    </xf>
    <xf numFmtId="0" fontId="6" fillId="0" borderId="60" xfId="1" applyFont="1" applyBorder="1">
      <alignment vertical="center"/>
    </xf>
    <xf numFmtId="178" fontId="6" fillId="0" borderId="62" xfId="3" applyNumberFormat="1" applyFont="1" applyBorder="1">
      <alignment vertical="center"/>
    </xf>
    <xf numFmtId="0" fontId="6" fillId="0" borderId="63" xfId="3" applyFont="1" applyBorder="1" applyAlignment="1">
      <alignment horizontal="center" vertical="center"/>
    </xf>
    <xf numFmtId="0" fontId="6" fillId="0" borderId="64" xfId="1" applyFont="1" applyBorder="1">
      <alignment vertical="center"/>
    </xf>
    <xf numFmtId="178" fontId="6" fillId="0" borderId="66" xfId="3" applyNumberFormat="1" applyFont="1" applyBorder="1">
      <alignment vertical="center"/>
    </xf>
    <xf numFmtId="0" fontId="6" fillId="0" borderId="0" xfId="3" applyFont="1" applyAlignment="1">
      <alignment horizontal="center" vertical="center"/>
    </xf>
    <xf numFmtId="0" fontId="6" fillId="2" borderId="17" xfId="3" applyNumberFormat="1" applyFont="1" applyFill="1" applyBorder="1" applyAlignment="1">
      <alignment horizontal="center" vertical="center"/>
    </xf>
    <xf numFmtId="0" fontId="6" fillId="2" borderId="37" xfId="3" applyNumberFormat="1" applyFont="1" applyFill="1" applyBorder="1" applyAlignment="1">
      <alignment horizontal="center" vertical="center"/>
    </xf>
    <xf numFmtId="0" fontId="6" fillId="0" borderId="37" xfId="3" applyNumberFormat="1" applyFont="1" applyBorder="1" applyAlignment="1">
      <alignment horizontal="center" vertical="center"/>
    </xf>
    <xf numFmtId="0" fontId="6" fillId="0" borderId="39" xfId="3" applyNumberFormat="1" applyFont="1" applyBorder="1" applyAlignment="1">
      <alignment horizontal="center" vertical="center"/>
    </xf>
    <xf numFmtId="0" fontId="6" fillId="2" borderId="40" xfId="3" applyNumberFormat="1" applyFont="1" applyFill="1" applyBorder="1" applyAlignment="1">
      <alignment horizontal="center" vertical="center"/>
    </xf>
    <xf numFmtId="0" fontId="6" fillId="2" borderId="10" xfId="3" applyNumberFormat="1" applyFont="1" applyFill="1" applyBorder="1" applyAlignment="1">
      <alignment horizontal="center" vertical="center"/>
    </xf>
    <xf numFmtId="0" fontId="6" fillId="0" borderId="42" xfId="3" applyNumberFormat="1" applyFont="1" applyBorder="1" applyAlignment="1">
      <alignment horizontal="center" vertical="center"/>
    </xf>
    <xf numFmtId="0" fontId="6" fillId="2" borderId="43" xfId="3" applyNumberFormat="1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49" xfId="3" applyNumberFormat="1" applyFont="1" applyBorder="1" applyAlignment="1">
      <alignment horizontal="center" vertical="center"/>
    </xf>
    <xf numFmtId="0" fontId="6" fillId="0" borderId="51" xfId="1" applyNumberFormat="1" applyFont="1" applyBorder="1" applyAlignment="1">
      <alignment horizontal="center" vertical="center"/>
    </xf>
    <xf numFmtId="0" fontId="6" fillId="0" borderId="52" xfId="1" applyNumberFormat="1" applyFont="1" applyBorder="1" applyAlignment="1">
      <alignment horizontal="center" vertical="center"/>
    </xf>
    <xf numFmtId="0" fontId="6" fillId="0" borderId="56" xfId="1" applyNumberFormat="1" applyFont="1" applyBorder="1" applyAlignment="1">
      <alignment horizontal="center" vertical="center"/>
    </xf>
    <xf numFmtId="0" fontId="6" fillId="0" borderId="59" xfId="3" applyNumberFormat="1" applyFont="1" applyBorder="1" applyAlignment="1">
      <alignment horizontal="center" vertical="center"/>
    </xf>
    <xf numFmtId="0" fontId="6" fillId="0" borderId="60" xfId="1" applyNumberFormat="1" applyFont="1" applyBorder="1" applyAlignment="1">
      <alignment horizontal="center" vertical="center"/>
    </xf>
    <xf numFmtId="0" fontId="6" fillId="0" borderId="64" xfId="1" applyNumberFormat="1" applyFont="1" applyBorder="1" applyAlignment="1">
      <alignment horizontal="center" vertical="center"/>
    </xf>
    <xf numFmtId="0" fontId="6" fillId="0" borderId="66" xfId="3" applyNumberFormat="1" applyFont="1" applyBorder="1" applyAlignment="1">
      <alignment horizontal="center" vertical="center"/>
    </xf>
    <xf numFmtId="0" fontId="13" fillId="3" borderId="0" xfId="0" applyFont="1" applyFill="1">
      <alignment vertical="center"/>
    </xf>
    <xf numFmtId="0" fontId="14" fillId="3" borderId="0" xfId="0" applyFont="1" applyFill="1" applyAlignment="1">
      <alignment vertical="center" shrinkToFit="1"/>
    </xf>
    <xf numFmtId="0" fontId="14" fillId="3" borderId="0" xfId="0" applyFont="1" applyFill="1">
      <alignment vertical="center"/>
    </xf>
    <xf numFmtId="0" fontId="21" fillId="3" borderId="0" xfId="0" applyFont="1" applyFill="1" applyAlignment="1">
      <alignment horizontal="center" vertical="center" shrinkToFit="1"/>
    </xf>
    <xf numFmtId="0" fontId="22" fillId="3" borderId="0" xfId="0" applyFont="1" applyFill="1" applyAlignment="1">
      <alignment horizontal="center" vertical="center" shrinkToFit="1"/>
    </xf>
    <xf numFmtId="0" fontId="22" fillId="3" borderId="70" xfId="0" applyFont="1" applyFill="1" applyBorder="1" applyAlignment="1">
      <alignment horizontal="center" vertical="center" shrinkToFit="1"/>
    </xf>
    <xf numFmtId="0" fontId="13" fillId="3" borderId="10" xfId="0" applyFont="1" applyFill="1" applyBorder="1">
      <alignment vertical="center"/>
    </xf>
    <xf numFmtId="0" fontId="18" fillId="3" borderId="0" xfId="0" applyFont="1" applyFill="1">
      <alignment vertical="center"/>
    </xf>
    <xf numFmtId="0" fontId="18" fillId="3" borderId="0" xfId="0" applyFont="1" applyFill="1" applyAlignment="1">
      <alignment horizontal="left" vertical="center" shrinkToFit="1"/>
    </xf>
    <xf numFmtId="0" fontId="14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4" fillId="3" borderId="70" xfId="0" applyFont="1" applyFill="1" applyBorder="1" applyAlignment="1">
      <alignment vertical="center" shrinkToFit="1"/>
    </xf>
    <xf numFmtId="0" fontId="18" fillId="3" borderId="79" xfId="0" applyFont="1" applyFill="1" applyBorder="1" applyAlignment="1">
      <alignment vertical="center" shrinkToFit="1"/>
    </xf>
    <xf numFmtId="0" fontId="18" fillId="3" borderId="79" xfId="0" applyFont="1" applyFill="1" applyBorder="1" applyAlignment="1">
      <alignment horizontal="center" vertical="center" shrinkToFit="1"/>
    </xf>
    <xf numFmtId="0" fontId="6" fillId="0" borderId="37" xfId="3" applyNumberFormat="1" applyFont="1" applyBorder="1" applyAlignment="1">
      <alignment horizontal="center" vertical="center"/>
    </xf>
    <xf numFmtId="0" fontId="6" fillId="0" borderId="39" xfId="3" applyNumberFormat="1" applyFont="1" applyBorder="1" applyAlignment="1">
      <alignment horizontal="center" vertical="center"/>
    </xf>
    <xf numFmtId="0" fontId="6" fillId="2" borderId="37" xfId="3" applyNumberFormat="1" applyFont="1" applyFill="1" applyBorder="1" applyAlignment="1">
      <alignment horizontal="center" vertical="center"/>
    </xf>
    <xf numFmtId="0" fontId="6" fillId="0" borderId="42" xfId="3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 shrinkToFit="1"/>
    </xf>
    <xf numFmtId="0" fontId="6" fillId="0" borderId="54" xfId="3" applyNumberFormat="1" applyFont="1" applyBorder="1" applyAlignment="1">
      <alignment horizontal="center" vertical="center"/>
    </xf>
    <xf numFmtId="0" fontId="6" fillId="0" borderId="55" xfId="3" applyNumberFormat="1" applyFont="1" applyBorder="1" applyAlignment="1">
      <alignment horizontal="center" vertical="center"/>
    </xf>
    <xf numFmtId="0" fontId="6" fillId="0" borderId="50" xfId="3" applyNumberFormat="1" applyFont="1" applyBorder="1" applyAlignment="1">
      <alignment horizontal="center" vertical="center"/>
    </xf>
    <xf numFmtId="0" fontId="6" fillId="0" borderId="63" xfId="3" applyNumberFormat="1" applyFont="1" applyBorder="1" applyAlignment="1">
      <alignment horizontal="center" vertical="center"/>
    </xf>
    <xf numFmtId="0" fontId="6" fillId="0" borderId="62" xfId="3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5" fillId="0" borderId="0" xfId="1" quotePrefix="1" applyNumberFormat="1" applyFont="1" applyAlignment="1">
      <alignment horizontal="center" vertical="center"/>
    </xf>
    <xf numFmtId="0" fontId="6" fillId="0" borderId="0" xfId="1" applyNumberFormat="1" applyFont="1">
      <alignment vertical="center"/>
    </xf>
    <xf numFmtId="0" fontId="7" fillId="0" borderId="0" xfId="1" applyNumberFormat="1" applyFont="1">
      <alignment vertical="center"/>
    </xf>
    <xf numFmtId="0" fontId="2" fillId="0" borderId="0" xfId="1" applyNumberFormat="1" applyFont="1" applyAlignment="1">
      <alignment vertical="center" textRotation="255" shrinkToFit="1"/>
    </xf>
    <xf numFmtId="0" fontId="5" fillId="0" borderId="0" xfId="1" applyNumberFormat="1" applyFont="1">
      <alignment vertical="center"/>
    </xf>
    <xf numFmtId="0" fontId="6" fillId="0" borderId="11" xfId="1" applyNumberFormat="1" applyFont="1" applyBorder="1" applyAlignment="1">
      <alignment vertical="center" shrinkToFit="1"/>
    </xf>
    <xf numFmtId="0" fontId="6" fillId="0" borderId="0" xfId="1" applyNumberFormat="1" applyFont="1" applyAlignment="1">
      <alignment vertical="center" shrinkToFit="1"/>
    </xf>
    <xf numFmtId="0" fontId="2" fillId="0" borderId="19" xfId="2" applyNumberFormat="1" applyFont="1" applyBorder="1" applyAlignment="1" applyProtection="1">
      <alignment horizontal="center" vertical="center" shrinkToFit="1"/>
      <protection locked="0"/>
    </xf>
    <xf numFmtId="0" fontId="2" fillId="0" borderId="19" xfId="2" applyNumberFormat="1" applyFont="1" applyBorder="1" applyAlignment="1">
      <alignment horizontal="center" vertical="center" shrinkToFit="1"/>
    </xf>
    <xf numFmtId="0" fontId="2" fillId="0" borderId="25" xfId="2" applyNumberFormat="1" applyFont="1" applyBorder="1" applyAlignment="1" applyProtection="1">
      <alignment horizontal="center" vertical="center" shrinkToFit="1"/>
      <protection locked="0"/>
    </xf>
    <xf numFmtId="0" fontId="2" fillId="0" borderId="25" xfId="2" applyNumberFormat="1" applyFont="1" applyBorder="1" applyAlignment="1">
      <alignment horizontal="center" vertical="center" shrinkToFit="1"/>
    </xf>
    <xf numFmtId="0" fontId="2" fillId="0" borderId="31" xfId="2" applyNumberFormat="1" applyFont="1" applyBorder="1" applyAlignment="1" applyProtection="1">
      <alignment horizontal="center" vertical="center" shrinkToFit="1"/>
      <protection locked="0"/>
    </xf>
    <xf numFmtId="0" fontId="2" fillId="0" borderId="31" xfId="2" applyNumberFormat="1" applyFont="1" applyBorder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2" fillId="0" borderId="0" xfId="1" applyNumberFormat="1" applyFont="1" applyAlignment="1">
      <alignment horizontal="center" vertical="center" shrinkToFit="1"/>
    </xf>
    <xf numFmtId="0" fontId="6" fillId="0" borderId="0" xfId="1" applyNumberFormat="1" applyFont="1" applyAlignment="1">
      <alignment horizontal="center" vertical="center" shrinkToFit="1"/>
    </xf>
    <xf numFmtId="0" fontId="9" fillId="0" borderId="0" xfId="1" applyNumberFormat="1" applyFont="1" applyAlignment="1">
      <alignment horizontal="center" vertical="center" shrinkToFit="1"/>
    </xf>
    <xf numFmtId="0" fontId="6" fillId="0" borderId="35" xfId="1" applyNumberFormat="1" applyFont="1" applyBorder="1" applyAlignment="1">
      <alignment horizontal="center" vertical="center"/>
    </xf>
    <xf numFmtId="0" fontId="6" fillId="0" borderId="0" xfId="3" applyNumberFormat="1" applyFont="1">
      <alignment vertical="center"/>
    </xf>
    <xf numFmtId="0" fontId="6" fillId="0" borderId="0" xfId="1" applyNumberFormat="1" applyFont="1" applyAlignment="1">
      <alignment horizontal="left" vertical="center" shrinkToFit="1"/>
    </xf>
    <xf numFmtId="0" fontId="5" fillId="0" borderId="0" xfId="1" applyNumberFormat="1" applyFont="1" applyAlignment="1">
      <alignment horizontal="center" vertical="center"/>
    </xf>
    <xf numFmtId="0" fontId="7" fillId="0" borderId="0" xfId="1" applyNumberFormat="1" applyFont="1" applyAlignment="1">
      <alignment vertical="center" shrinkToFit="1"/>
    </xf>
    <xf numFmtId="0" fontId="7" fillId="0" borderId="0" xfId="1" applyNumberFormat="1" applyFont="1" applyAlignment="1">
      <alignment horizontal="center" vertical="center" shrinkToFit="1"/>
    </xf>
    <xf numFmtId="0" fontId="6" fillId="0" borderId="25" xfId="1" applyNumberFormat="1" applyFont="1" applyBorder="1" applyAlignment="1">
      <alignment vertical="center" shrinkToFit="1"/>
    </xf>
    <xf numFmtId="0" fontId="6" fillId="0" borderId="35" xfId="1" applyNumberFormat="1" applyFont="1" applyBorder="1">
      <alignment vertical="center"/>
    </xf>
    <xf numFmtId="0" fontId="6" fillId="2" borderId="43" xfId="3" applyNumberFormat="1" applyFont="1" applyFill="1" applyBorder="1">
      <alignment vertical="center"/>
    </xf>
    <xf numFmtId="0" fontId="6" fillId="2" borderId="1" xfId="3" applyNumberFormat="1" applyFont="1" applyFill="1" applyBorder="1">
      <alignment vertical="center"/>
    </xf>
    <xf numFmtId="0" fontId="6" fillId="0" borderId="2" xfId="1" applyNumberFormat="1" applyFont="1" applyBorder="1" applyAlignment="1">
      <alignment vertical="center" shrinkToFit="1"/>
    </xf>
    <xf numFmtId="0" fontId="2" fillId="0" borderId="9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11" fillId="3" borderId="0" xfId="0" applyFont="1" applyFill="1">
      <alignment vertical="center"/>
    </xf>
    <xf numFmtId="0" fontId="14" fillId="3" borderId="0" xfId="0" applyFont="1" applyFill="1" applyAlignment="1">
      <alignment horizontal="center" vertical="center" shrinkToFit="1"/>
    </xf>
    <xf numFmtId="0" fontId="15" fillId="3" borderId="0" xfId="0" applyFont="1" applyFill="1" applyAlignment="1">
      <alignment horizontal="center" vertical="center" shrinkToFit="1"/>
    </xf>
    <xf numFmtId="0" fontId="18" fillId="3" borderId="0" xfId="0" applyFont="1" applyFill="1" applyAlignment="1">
      <alignment horizontal="center" vertical="center" shrinkToFit="1"/>
    </xf>
    <xf numFmtId="0" fontId="18" fillId="3" borderId="75" xfId="0" applyFont="1" applyFill="1" applyBorder="1" applyAlignment="1">
      <alignment horizontal="center" vertical="center" shrinkToFit="1"/>
    </xf>
    <xf numFmtId="0" fontId="18" fillId="3" borderId="70" xfId="0" applyFont="1" applyFill="1" applyBorder="1" applyAlignment="1">
      <alignment horizontal="center" vertical="center" shrinkToFit="1"/>
    </xf>
    <xf numFmtId="0" fontId="18" fillId="3" borderId="40" xfId="0" applyFont="1" applyFill="1" applyBorder="1" applyAlignment="1">
      <alignment horizontal="center" vertical="center" shrinkToFit="1"/>
    </xf>
    <xf numFmtId="0" fontId="18" fillId="3" borderId="10" xfId="0" applyFont="1" applyFill="1" applyBorder="1" applyAlignment="1">
      <alignment horizontal="center" vertical="center" shrinkToFit="1"/>
    </xf>
    <xf numFmtId="0" fontId="18" fillId="3" borderId="71" xfId="0" applyFont="1" applyFill="1" applyBorder="1" applyAlignment="1">
      <alignment horizontal="center" vertical="center" shrinkToFit="1"/>
    </xf>
    <xf numFmtId="0" fontId="18" fillId="3" borderId="73" xfId="0" applyFont="1" applyFill="1" applyBorder="1" applyAlignment="1">
      <alignment horizontal="center" vertical="center" shrinkToFit="1"/>
    </xf>
    <xf numFmtId="0" fontId="18" fillId="3" borderId="77" xfId="0" applyFont="1" applyFill="1" applyBorder="1" applyAlignment="1">
      <alignment vertical="center" shrinkToFit="1"/>
    </xf>
    <xf numFmtId="0" fontId="18" fillId="3" borderId="0" xfId="0" applyFont="1" applyFill="1" applyAlignment="1">
      <alignment vertical="center" shrinkToFit="1"/>
    </xf>
    <xf numFmtId="0" fontId="18" fillId="3" borderId="77" xfId="0" applyFont="1" applyFill="1" applyBorder="1" applyAlignment="1">
      <alignment horizontal="center" vertical="center" shrinkToFit="1"/>
    </xf>
    <xf numFmtId="0" fontId="18" fillId="3" borderId="0" xfId="0" applyFont="1" applyFill="1" applyAlignment="1">
      <alignment horizontal="right" vertical="center" shrinkToFit="1"/>
    </xf>
    <xf numFmtId="0" fontId="18" fillId="3" borderId="75" xfId="0" applyFont="1" applyFill="1" applyBorder="1" applyAlignment="1">
      <alignment vertical="center" shrinkToFit="1"/>
    </xf>
    <xf numFmtId="0" fontId="18" fillId="3" borderId="70" xfId="0" applyFont="1" applyFill="1" applyBorder="1" applyAlignment="1">
      <alignment vertical="center" shrinkToFit="1"/>
    </xf>
    <xf numFmtId="0" fontId="18" fillId="3" borderId="71" xfId="0" applyFont="1" applyFill="1" applyBorder="1" applyAlignment="1">
      <alignment vertical="center" shrinkToFit="1"/>
    </xf>
    <xf numFmtId="0" fontId="18" fillId="3" borderId="40" xfId="0" applyFont="1" applyFill="1" applyBorder="1" applyAlignment="1">
      <alignment vertical="center" shrinkToFit="1"/>
    </xf>
    <xf numFmtId="0" fontId="18" fillId="3" borderId="10" xfId="0" applyFont="1" applyFill="1" applyBorder="1" applyAlignment="1">
      <alignment vertical="center" shrinkToFit="1"/>
    </xf>
    <xf numFmtId="0" fontId="18" fillId="3" borderId="73" xfId="0" applyFont="1" applyFill="1" applyBorder="1" applyAlignment="1">
      <alignment vertical="center" shrinkToFit="1"/>
    </xf>
    <xf numFmtId="0" fontId="19" fillId="3" borderId="0" xfId="0" applyFont="1" applyFill="1" applyAlignment="1">
      <alignment horizontal="center" vertical="center" shrinkToFit="1"/>
    </xf>
    <xf numFmtId="0" fontId="19" fillId="3" borderId="0" xfId="0" applyFont="1" applyFill="1" applyAlignment="1">
      <alignment horizontal="right" vertical="center" shrinkToFit="1"/>
    </xf>
    <xf numFmtId="0" fontId="19" fillId="3" borderId="0" xfId="0" applyFont="1" applyFill="1" applyAlignment="1">
      <alignment vertical="center" shrinkToFit="1"/>
    </xf>
    <xf numFmtId="0" fontId="18" fillId="3" borderId="78" xfId="0" applyFont="1" applyFill="1" applyBorder="1" applyAlignment="1">
      <alignment horizontal="center" vertical="center"/>
    </xf>
    <xf numFmtId="0" fontId="15" fillId="3" borderId="0" xfId="0" applyFont="1" applyFill="1">
      <alignment vertical="center"/>
    </xf>
    <xf numFmtId="0" fontId="18" fillId="3" borderId="40" xfId="0" applyFont="1" applyFill="1" applyBorder="1" applyAlignment="1">
      <alignment horizontal="center" vertical="center"/>
    </xf>
    <xf numFmtId="0" fontId="18" fillId="3" borderId="78" xfId="0" applyFont="1" applyFill="1" applyBorder="1" applyAlignment="1">
      <alignment vertical="center" shrinkToFit="1"/>
    </xf>
    <xf numFmtId="0" fontId="2" fillId="4" borderId="57" xfId="2" applyNumberFormat="1" applyFont="1" applyFill="1" applyBorder="1" applyAlignment="1" applyProtection="1">
      <alignment horizontal="center" vertical="center" shrinkToFit="1"/>
      <protection locked="0"/>
    </xf>
    <xf numFmtId="0" fontId="2" fillId="4" borderId="57" xfId="2" applyNumberFormat="1" applyFont="1" applyFill="1" applyBorder="1" applyAlignment="1">
      <alignment horizontal="center" vertical="center" shrinkToFit="1"/>
    </xf>
    <xf numFmtId="0" fontId="2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2" fillId="4" borderId="25" xfId="2" applyNumberFormat="1" applyFont="1" applyFill="1" applyBorder="1" applyAlignment="1">
      <alignment horizontal="center" vertical="center" shrinkToFit="1"/>
    </xf>
    <xf numFmtId="0" fontId="15" fillId="3" borderId="0" xfId="0" applyFont="1" applyFill="1" applyAlignment="1">
      <alignment horizontal="center" vertical="center" wrapText="1"/>
    </xf>
    <xf numFmtId="0" fontId="19" fillId="3" borderId="77" xfId="0" applyFont="1" applyFill="1" applyBorder="1" applyAlignment="1">
      <alignment horizontal="right" vertical="center" shrinkToFit="1"/>
    </xf>
    <xf numFmtId="0" fontId="19" fillId="3" borderId="99" xfId="0" applyFont="1" applyFill="1" applyBorder="1" applyAlignment="1">
      <alignment vertical="center" shrinkToFit="1"/>
    </xf>
    <xf numFmtId="0" fontId="18" fillId="3" borderId="77" xfId="0" applyFont="1" applyFill="1" applyBorder="1" applyAlignment="1">
      <alignment horizontal="right" shrinkToFit="1"/>
    </xf>
    <xf numFmtId="0" fontId="18" fillId="3" borderId="99" xfId="0" applyFont="1" applyFill="1" applyBorder="1" applyAlignment="1">
      <alignment horizontal="center" vertical="center" shrinkToFit="1"/>
    </xf>
    <xf numFmtId="0" fontId="19" fillId="3" borderId="0" xfId="0" applyFont="1" applyFill="1" applyAlignment="1">
      <alignment horizontal="center" vertical="center" wrapText="1"/>
    </xf>
    <xf numFmtId="0" fontId="19" fillId="3" borderId="77" xfId="0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vertical="center" shrinkToFit="1"/>
    </xf>
    <xf numFmtId="0" fontId="13" fillId="3" borderId="73" xfId="0" applyFont="1" applyFill="1" applyBorder="1">
      <alignment vertical="center"/>
    </xf>
    <xf numFmtId="0" fontId="13" fillId="3" borderId="77" xfId="0" applyFont="1" applyFill="1" applyBorder="1">
      <alignment vertical="center"/>
    </xf>
    <xf numFmtId="0" fontId="13" fillId="3" borderId="75" xfId="0" applyFont="1" applyFill="1" applyBorder="1">
      <alignment vertical="center"/>
    </xf>
    <xf numFmtId="0" fontId="19" fillId="3" borderId="78" xfId="0" applyFont="1" applyFill="1" applyBorder="1" applyAlignment="1">
      <alignment horizontal="center" vertical="center" shrinkToFit="1"/>
    </xf>
    <xf numFmtId="0" fontId="19" fillId="3" borderId="77" xfId="0" applyFont="1" applyFill="1" applyBorder="1" applyAlignment="1">
      <alignment horizontal="center" vertical="center" shrinkToFit="1"/>
    </xf>
    <xf numFmtId="0" fontId="18" fillId="3" borderId="78" xfId="0" applyFont="1" applyFill="1" applyBorder="1">
      <alignment vertical="center"/>
    </xf>
    <xf numFmtId="0" fontId="13" fillId="3" borderId="78" xfId="0" applyFont="1" applyFill="1" applyBorder="1">
      <alignment vertical="center"/>
    </xf>
    <xf numFmtId="0" fontId="18" fillId="3" borderId="99" xfId="0" applyFont="1" applyFill="1" applyBorder="1" applyAlignment="1">
      <alignment vertical="center" shrinkToFit="1"/>
    </xf>
    <xf numFmtId="0" fontId="19" fillId="3" borderId="77" xfId="0" applyFont="1" applyFill="1" applyBorder="1" applyAlignment="1">
      <alignment vertical="center" shrinkToFit="1"/>
    </xf>
    <xf numFmtId="0" fontId="18" fillId="3" borderId="100" xfId="0" applyFont="1" applyFill="1" applyBorder="1" applyAlignment="1">
      <alignment vertical="center" shrinkToFit="1"/>
    </xf>
    <xf numFmtId="0" fontId="18" fillId="3" borderId="101" xfId="0" applyFont="1" applyFill="1" applyBorder="1" applyAlignment="1">
      <alignment vertical="center" shrinkToFit="1"/>
    </xf>
    <xf numFmtId="0" fontId="18" fillId="3" borderId="102" xfId="0" applyFont="1" applyFill="1" applyBorder="1" applyAlignment="1">
      <alignment vertical="center" shrinkToFit="1"/>
    </xf>
    <xf numFmtId="0" fontId="13" fillId="3" borderId="101" xfId="0" applyFont="1" applyFill="1" applyBorder="1">
      <alignment vertical="center"/>
    </xf>
    <xf numFmtId="0" fontId="13" fillId="3" borderId="102" xfId="0" applyFont="1" applyFill="1" applyBorder="1">
      <alignment vertical="center"/>
    </xf>
    <xf numFmtId="0" fontId="19" fillId="3" borderId="101" xfId="0" applyFont="1" applyFill="1" applyBorder="1" applyAlignment="1">
      <alignment vertical="center" shrinkToFit="1"/>
    </xf>
    <xf numFmtId="0" fontId="19" fillId="3" borderId="57" xfId="0" applyFont="1" applyFill="1" applyBorder="1" applyAlignment="1">
      <alignment horizontal="center" vertical="center" shrinkToFit="1"/>
    </xf>
    <xf numFmtId="0" fontId="21" fillId="3" borderId="0" xfId="0" applyFont="1" applyFill="1" applyAlignment="1">
      <alignment vertical="center" shrinkToFit="1"/>
    </xf>
    <xf numFmtId="0" fontId="18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 shrinkToFit="1"/>
    </xf>
    <xf numFmtId="0" fontId="14" fillId="3" borderId="0" xfId="0" applyFont="1" applyFill="1" applyAlignment="1">
      <alignment horizontal="right" vertical="center" shrinkToFit="1"/>
    </xf>
    <xf numFmtId="0" fontId="18" fillId="3" borderId="0" xfId="0" applyFont="1" applyFill="1" applyAlignment="1">
      <alignment horizontal="distributed" vertical="center" shrinkToFit="1"/>
    </xf>
    <xf numFmtId="0" fontId="18" fillId="3" borderId="105" xfId="0" applyFont="1" applyFill="1" applyBorder="1" applyAlignment="1">
      <alignment vertical="center" shrinkToFit="1"/>
    </xf>
    <xf numFmtId="0" fontId="18" fillId="3" borderId="105" xfId="0" applyFont="1" applyFill="1" applyBorder="1" applyAlignment="1">
      <alignment horizontal="center" vertical="center" shrinkToFit="1"/>
    </xf>
    <xf numFmtId="0" fontId="18" fillId="3" borderId="106" xfId="0" applyFont="1" applyFill="1" applyBorder="1" applyAlignment="1">
      <alignment horizontal="center" vertical="center" shrinkToFit="1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2" fillId="0" borderId="45" xfId="1" applyNumberFormat="1" applyFont="1" applyBorder="1" applyAlignment="1">
      <alignment horizontal="left" vertical="center" shrinkToFit="1"/>
    </xf>
    <xf numFmtId="0" fontId="13" fillId="3" borderId="0" xfId="0" applyFont="1" applyFill="1" applyBorder="1">
      <alignment vertical="center"/>
    </xf>
    <xf numFmtId="0" fontId="6" fillId="0" borderId="1" xfId="1" applyNumberFormat="1" applyFont="1" applyBorder="1" applyAlignment="1">
      <alignment horizontal="right" vertical="center"/>
    </xf>
    <xf numFmtId="0" fontId="6" fillId="0" borderId="1" xfId="1" applyNumberFormat="1" applyFont="1" applyBorder="1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/>
    </xf>
    <xf numFmtId="56" fontId="2" fillId="0" borderId="4" xfId="1" applyNumberFormat="1" applyFont="1" applyBorder="1" applyAlignment="1">
      <alignment horizontal="right" vertical="center" shrinkToFit="1"/>
    </xf>
    <xf numFmtId="0" fontId="2" fillId="0" borderId="5" xfId="1" applyNumberFormat="1" applyFont="1" applyBorder="1" applyAlignment="1">
      <alignment horizontal="righ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6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5" fillId="0" borderId="10" xfId="1" applyNumberFormat="1" applyFont="1" applyBorder="1">
      <alignment vertical="center"/>
    </xf>
    <xf numFmtId="0" fontId="6" fillId="0" borderId="12" xfId="1" applyNumberFormat="1" applyFont="1" applyBorder="1" applyAlignment="1">
      <alignment horizontal="center" vertical="center" shrinkToFit="1"/>
    </xf>
    <xf numFmtId="0" fontId="6" fillId="0" borderId="13" xfId="1" applyNumberFormat="1" applyFont="1" applyBorder="1" applyAlignment="1">
      <alignment horizontal="center" vertical="center" shrinkToFit="1"/>
    </xf>
    <xf numFmtId="0" fontId="6" fillId="0" borderId="14" xfId="1" applyNumberFormat="1" applyFont="1" applyBorder="1" applyAlignment="1">
      <alignment horizontal="center" vertical="center" shrinkToFit="1"/>
    </xf>
    <xf numFmtId="0" fontId="6" fillId="0" borderId="12" xfId="1" applyNumberFormat="1" applyFont="1" applyBorder="1" applyAlignment="1">
      <alignment horizontal="center" vertical="center"/>
    </xf>
    <xf numFmtId="0" fontId="6" fillId="0" borderId="13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7" xfId="1" applyNumberFormat="1" applyFont="1" applyBorder="1" applyAlignment="1">
      <alignment horizontal="center" vertical="center" shrinkToFit="1"/>
    </xf>
    <xf numFmtId="0" fontId="6" fillId="0" borderId="8" xfId="1" applyNumberFormat="1" applyFont="1" applyBorder="1" applyAlignment="1">
      <alignment horizontal="center" vertical="center" shrinkToFit="1"/>
    </xf>
    <xf numFmtId="0" fontId="6" fillId="0" borderId="5" xfId="1" applyNumberFormat="1" applyFont="1" applyBorder="1" applyAlignment="1">
      <alignment horizontal="center" vertical="center" shrinkToFit="1"/>
    </xf>
    <xf numFmtId="0" fontId="6" fillId="0" borderId="6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25" xfId="1" applyNumberFormat="1" applyFont="1" applyBorder="1" applyAlignment="1">
      <alignment horizontal="center" vertical="center" shrinkToFit="1"/>
    </xf>
    <xf numFmtId="0" fontId="5" fillId="0" borderId="25" xfId="1" applyNumberFormat="1" applyFont="1" applyBorder="1" applyAlignment="1">
      <alignment vertical="center" shrinkToFit="1"/>
    </xf>
    <xf numFmtId="0" fontId="5" fillId="0" borderId="27" xfId="1" applyNumberFormat="1" applyFont="1" applyBorder="1" applyAlignment="1">
      <alignment vertical="center" shrinkToFit="1"/>
    </xf>
    <xf numFmtId="0" fontId="5" fillId="0" borderId="28" xfId="1" applyNumberFormat="1" applyFont="1" applyBorder="1" applyAlignment="1">
      <alignment horizontal="center" vertical="center" shrinkToFit="1"/>
    </xf>
    <xf numFmtId="0" fontId="5" fillId="0" borderId="28" xfId="1" applyNumberFormat="1" applyFont="1" applyBorder="1" applyAlignment="1">
      <alignment vertical="center" shrinkToFit="1"/>
    </xf>
    <xf numFmtId="0" fontId="5" fillId="0" borderId="31" xfId="1" applyNumberFormat="1" applyFont="1" applyBorder="1" applyAlignment="1">
      <alignment vertical="center" shrinkToFit="1"/>
    </xf>
    <xf numFmtId="0" fontId="5" fillId="0" borderId="33" xfId="1" applyNumberFormat="1" applyFont="1" applyBorder="1" applyAlignment="1">
      <alignment vertical="center" shrinkToFit="1"/>
    </xf>
    <xf numFmtId="0" fontId="5" fillId="0" borderId="34" xfId="1" applyNumberFormat="1" applyFont="1" applyBorder="1" applyAlignment="1">
      <alignment vertical="center" shrinkToFit="1"/>
    </xf>
    <xf numFmtId="0" fontId="5" fillId="0" borderId="11" xfId="3" applyNumberFormat="1" applyFont="1" applyBorder="1" applyAlignment="1">
      <alignment horizontal="center" vertical="center"/>
    </xf>
    <xf numFmtId="0" fontId="5" fillId="0" borderId="35" xfId="3" applyNumberFormat="1" applyFont="1" applyBorder="1" applyAlignment="1">
      <alignment horizontal="center" vertical="center"/>
    </xf>
    <xf numFmtId="0" fontId="6" fillId="0" borderId="11" xfId="3" applyNumberFormat="1" applyFont="1" applyBorder="1" applyAlignment="1">
      <alignment horizontal="center" vertical="center" shrinkToFit="1"/>
    </xf>
    <xf numFmtId="0" fontId="6" fillId="0" borderId="35" xfId="3" applyNumberFormat="1" applyFont="1" applyBorder="1" applyAlignment="1">
      <alignment horizontal="center" vertical="center" shrinkToFit="1"/>
    </xf>
    <xf numFmtId="0" fontId="6" fillId="0" borderId="14" xfId="3" applyNumberFormat="1" applyFont="1" applyBorder="1" applyAlignment="1">
      <alignment horizontal="center" vertical="center" shrinkToFit="1"/>
    </xf>
    <xf numFmtId="0" fontId="6" fillId="0" borderId="36" xfId="3" applyNumberFormat="1" applyFont="1" applyBorder="1" applyAlignment="1">
      <alignment horizontal="center" vertical="center" shrinkToFit="1"/>
    </xf>
    <xf numFmtId="0" fontId="6" fillId="0" borderId="12" xfId="3" applyNumberFormat="1" applyFont="1" applyBorder="1" applyAlignment="1">
      <alignment horizontal="center" vertical="center"/>
    </xf>
    <xf numFmtId="0" fontId="6" fillId="0" borderId="13" xfId="3" applyNumberFormat="1" applyFont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1" xfId="3" applyNumberFormat="1" applyFont="1" applyBorder="1" applyAlignment="1">
      <alignment horizontal="center" vertical="center"/>
    </xf>
    <xf numFmtId="0" fontId="6" fillId="0" borderId="35" xfId="3" applyNumberFormat="1" applyFont="1" applyBorder="1" applyAlignment="1">
      <alignment horizontal="center" vertical="center"/>
    </xf>
    <xf numFmtId="0" fontId="6" fillId="0" borderId="36" xfId="3" applyNumberFormat="1" applyFont="1" applyBorder="1" applyAlignment="1">
      <alignment horizontal="center" vertical="center"/>
    </xf>
    <xf numFmtId="0" fontId="5" fillId="0" borderId="23" xfId="1" applyNumberFormat="1" applyFont="1" applyBorder="1" applyAlignment="1">
      <alignment horizontal="center" vertical="center" shrinkToFit="1"/>
    </xf>
    <xf numFmtId="179" fontId="5" fillId="0" borderId="24" xfId="1" applyNumberFormat="1" applyFont="1" applyBorder="1" applyAlignment="1">
      <alignment horizontal="center" vertical="center" shrinkToFit="1"/>
    </xf>
    <xf numFmtId="179" fontId="5" fillId="0" borderId="25" xfId="1" applyNumberFormat="1" applyFont="1" applyBorder="1" applyAlignment="1">
      <alignment horizontal="center" vertical="center" shrinkToFit="1"/>
    </xf>
    <xf numFmtId="179" fontId="5" fillId="0" borderId="26" xfId="1" applyNumberFormat="1" applyFont="1" applyBorder="1" applyAlignment="1">
      <alignment horizontal="center" vertical="center" shrinkToFit="1"/>
    </xf>
    <xf numFmtId="0" fontId="5" fillId="0" borderId="24" xfId="1" applyNumberFormat="1" applyFont="1" applyBorder="1" applyAlignment="1">
      <alignment vertical="center" shrinkToFit="1"/>
    </xf>
    <xf numFmtId="0" fontId="6" fillId="0" borderId="16" xfId="1" applyNumberFormat="1" applyFont="1" applyBorder="1" applyAlignment="1">
      <alignment horizontal="center" vertical="center" shrinkToFit="1"/>
    </xf>
    <xf numFmtId="0" fontId="6" fillId="0" borderId="15" xfId="1" applyNumberFormat="1" applyFont="1" applyBorder="1" applyAlignment="1">
      <alignment horizontal="center" vertical="center" shrinkToFit="1"/>
    </xf>
    <xf numFmtId="0" fontId="5" fillId="0" borderId="17" xfId="1" applyNumberFormat="1" applyFont="1" applyBorder="1" applyAlignment="1">
      <alignment horizontal="center" vertical="center" shrinkToFit="1"/>
    </xf>
    <xf numFmtId="179" fontId="5" fillId="0" borderId="18" xfId="1" applyNumberFormat="1" applyFont="1" applyBorder="1" applyAlignment="1">
      <alignment horizontal="center" vertical="center" shrinkToFit="1"/>
    </xf>
    <xf numFmtId="179" fontId="5" fillId="0" borderId="19" xfId="1" applyNumberFormat="1" applyFont="1" applyBorder="1" applyAlignment="1">
      <alignment horizontal="center" vertical="center" shrinkToFit="1"/>
    </xf>
    <xf numFmtId="179" fontId="5" fillId="0" borderId="20" xfId="1" applyNumberFormat="1" applyFont="1" applyBorder="1" applyAlignment="1">
      <alignment horizontal="center" vertical="center" shrinkToFit="1"/>
    </xf>
    <xf numFmtId="0" fontId="5" fillId="0" borderId="18" xfId="1" applyNumberFormat="1" applyFont="1" applyBorder="1" applyAlignment="1">
      <alignment vertical="center" shrinkToFit="1"/>
    </xf>
    <xf numFmtId="0" fontId="5" fillId="0" borderId="19" xfId="1" applyNumberFormat="1" applyFont="1" applyBorder="1" applyAlignment="1">
      <alignment vertical="center" shrinkToFit="1"/>
    </xf>
    <xf numFmtId="0" fontId="2" fillId="0" borderId="19" xfId="1" applyNumberFormat="1" applyFont="1" applyBorder="1" applyAlignment="1">
      <alignment horizontal="center" vertical="center" shrinkToFit="1"/>
    </xf>
    <xf numFmtId="0" fontId="5" fillId="0" borderId="21" xfId="1" applyNumberFormat="1" applyFont="1" applyBorder="1" applyAlignment="1">
      <alignment vertical="center" shrinkToFit="1"/>
    </xf>
    <xf numFmtId="0" fontId="5" fillId="0" borderId="22" xfId="1" applyNumberFormat="1" applyFont="1" applyBorder="1" applyAlignment="1">
      <alignment horizontal="center" vertical="center" shrinkToFit="1"/>
    </xf>
    <xf numFmtId="0" fontId="6" fillId="0" borderId="15" xfId="1" applyNumberFormat="1" applyFont="1" applyBorder="1" applyAlignment="1">
      <alignment horizontal="center" vertical="center"/>
    </xf>
    <xf numFmtId="0" fontId="5" fillId="0" borderId="69" xfId="1" applyNumberFormat="1" applyFont="1" applyBorder="1" applyAlignment="1">
      <alignment vertical="center" shrinkToFit="1"/>
    </xf>
    <xf numFmtId="0" fontId="5" fillId="0" borderId="70" xfId="1" applyNumberFormat="1" applyFont="1" applyBorder="1" applyAlignment="1">
      <alignment vertical="center" shrinkToFit="1"/>
    </xf>
    <xf numFmtId="0" fontId="5" fillId="0" borderId="71" xfId="1" applyNumberFormat="1" applyFont="1" applyBorder="1" applyAlignment="1">
      <alignment vertical="center" shrinkToFit="1"/>
    </xf>
    <xf numFmtId="0" fontId="5" fillId="0" borderId="72" xfId="1" applyNumberFormat="1" applyFont="1" applyBorder="1" applyAlignment="1">
      <alignment vertical="center" shrinkToFit="1"/>
    </xf>
    <xf numFmtId="0" fontId="5" fillId="0" borderId="10" xfId="1" applyNumberFormat="1" applyFont="1" applyBorder="1" applyAlignment="1">
      <alignment vertical="center" shrinkToFit="1"/>
    </xf>
    <xf numFmtId="0" fontId="5" fillId="0" borderId="73" xfId="1" applyNumberFormat="1" applyFont="1" applyBorder="1" applyAlignment="1">
      <alignment vertical="center" shrinkToFit="1"/>
    </xf>
    <xf numFmtId="0" fontId="5" fillId="0" borderId="29" xfId="1" applyNumberFormat="1" applyFont="1" applyBorder="1" applyAlignment="1">
      <alignment horizontal="center" vertical="center" shrinkToFit="1"/>
    </xf>
    <xf numFmtId="179" fontId="5" fillId="0" borderId="30" xfId="1" applyNumberFormat="1" applyFont="1" applyBorder="1" applyAlignment="1">
      <alignment horizontal="center" vertical="center" shrinkToFit="1"/>
    </xf>
    <xf numFmtId="179" fontId="5" fillId="0" borderId="31" xfId="1" applyNumberFormat="1" applyFont="1" applyBorder="1" applyAlignment="1">
      <alignment horizontal="center" vertical="center" shrinkToFit="1"/>
    </xf>
    <xf numFmtId="179" fontId="5" fillId="0" borderId="32" xfId="1" applyNumberFormat="1" applyFont="1" applyBorder="1" applyAlignment="1">
      <alignment horizontal="center" vertical="center" shrinkToFit="1"/>
    </xf>
    <xf numFmtId="0" fontId="5" fillId="0" borderId="30" xfId="1" applyNumberFormat="1" applyFont="1" applyBorder="1" applyAlignment="1">
      <alignment vertical="center" shrinkToFit="1"/>
    </xf>
    <xf numFmtId="0" fontId="2" fillId="0" borderId="31" xfId="1" applyNumberFormat="1" applyFont="1" applyBorder="1" applyAlignment="1">
      <alignment horizontal="center" vertical="center" shrinkToFit="1"/>
    </xf>
    <xf numFmtId="0" fontId="6" fillId="0" borderId="17" xfId="3" applyNumberFormat="1" applyFont="1" applyBorder="1" applyAlignment="1">
      <alignment horizontal="center" vertical="center"/>
    </xf>
    <xf numFmtId="0" fontId="6" fillId="0" borderId="37" xfId="3" applyNumberFormat="1" applyFont="1" applyBorder="1" applyAlignment="1">
      <alignment horizontal="center" vertical="center"/>
    </xf>
    <xf numFmtId="0" fontId="6" fillId="0" borderId="38" xfId="3" applyNumberFormat="1" applyFont="1" applyBorder="1" applyAlignment="1">
      <alignment horizontal="center" vertical="center"/>
    </xf>
    <xf numFmtId="0" fontId="6" fillId="0" borderId="23" xfId="3" applyNumberFormat="1" applyFont="1" applyBorder="1" applyAlignment="1">
      <alignment horizontal="center" vertical="center"/>
    </xf>
    <xf numFmtId="0" fontId="6" fillId="0" borderId="28" xfId="3" applyNumberFormat="1" applyFont="1" applyBorder="1" applyAlignment="1">
      <alignment horizontal="center" vertical="center"/>
    </xf>
    <xf numFmtId="0" fontId="6" fillId="0" borderId="25" xfId="3" applyNumberFormat="1" applyFont="1" applyBorder="1" applyAlignment="1">
      <alignment horizontal="center" vertical="center" shrinkToFit="1"/>
    </xf>
    <xf numFmtId="0" fontId="6" fillId="0" borderId="26" xfId="3" applyNumberFormat="1" applyFont="1" applyBorder="1" applyAlignment="1">
      <alignment horizontal="center" vertical="center" shrinkToFit="1"/>
    </xf>
    <xf numFmtId="0" fontId="6" fillId="0" borderId="24" xfId="3" applyNumberFormat="1" applyFont="1" applyBorder="1" applyAlignment="1">
      <alignment horizontal="center" vertical="center"/>
    </xf>
    <xf numFmtId="0" fontId="6" fillId="0" borderId="25" xfId="3" applyNumberFormat="1" applyFont="1" applyBorder="1" applyAlignment="1">
      <alignment horizontal="center" vertical="center"/>
    </xf>
    <xf numFmtId="0" fontId="6" fillId="0" borderId="26" xfId="3" applyNumberFormat="1" applyFont="1" applyBorder="1" applyAlignment="1">
      <alignment horizontal="center" vertical="center"/>
    </xf>
    <xf numFmtId="0" fontId="6" fillId="0" borderId="39" xfId="3" applyNumberFormat="1" applyFont="1" applyBorder="1" applyAlignment="1">
      <alignment horizontal="center" vertical="center"/>
    </xf>
    <xf numFmtId="0" fontId="6" fillId="2" borderId="39" xfId="3" applyNumberFormat="1" applyFont="1" applyFill="1" applyBorder="1" applyAlignment="1">
      <alignment horizontal="center" vertical="center"/>
    </xf>
    <xf numFmtId="0" fontId="6" fillId="0" borderId="41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1" xfId="3" applyNumberFormat="1" applyFont="1" applyBorder="1" applyAlignment="1">
      <alignment horizontal="center" vertical="center"/>
    </xf>
    <xf numFmtId="0" fontId="6" fillId="0" borderId="22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 shrinkToFit="1"/>
    </xf>
    <xf numFmtId="0" fontId="6" fillId="0" borderId="20" xfId="3" applyNumberFormat="1" applyFont="1" applyBorder="1" applyAlignment="1">
      <alignment horizontal="center" vertical="center" shrinkToFit="1"/>
    </xf>
    <xf numFmtId="0" fontId="6" fillId="2" borderId="37" xfId="3" applyNumberFormat="1" applyFont="1" applyFill="1" applyBorder="1" applyAlignment="1">
      <alignment horizontal="center" vertical="center"/>
    </xf>
    <xf numFmtId="0" fontId="6" fillId="0" borderId="29" xfId="3" applyNumberFormat="1" applyFont="1" applyBorder="1" applyAlignment="1">
      <alignment horizontal="center" vertical="center"/>
    </xf>
    <xf numFmtId="0" fontId="6" fillId="0" borderId="42" xfId="3" applyNumberFormat="1" applyFont="1" applyBorder="1" applyAlignment="1">
      <alignment horizontal="center" vertical="center"/>
    </xf>
    <xf numFmtId="0" fontId="6" fillId="0" borderId="44" xfId="3" applyNumberFormat="1" applyFont="1" applyBorder="1" applyAlignment="1">
      <alignment horizontal="center" vertical="center"/>
    </xf>
    <xf numFmtId="0" fontId="6" fillId="0" borderId="31" xfId="3" applyNumberFormat="1" applyFont="1" applyBorder="1" applyAlignment="1">
      <alignment horizontal="center" vertical="center"/>
    </xf>
    <xf numFmtId="0" fontId="6" fillId="0" borderId="32" xfId="3" applyNumberFormat="1" applyFont="1" applyBorder="1" applyAlignment="1">
      <alignment horizontal="center" vertical="center"/>
    </xf>
    <xf numFmtId="0" fontId="6" fillId="2" borderId="42" xfId="3" applyNumberFormat="1" applyFont="1" applyFill="1" applyBorder="1" applyAlignment="1">
      <alignment horizontal="center" vertical="center"/>
    </xf>
    <xf numFmtId="0" fontId="6" fillId="2" borderId="44" xfId="3" applyNumberFormat="1" applyFont="1" applyFill="1" applyBorder="1" applyAlignment="1">
      <alignment horizontal="center" vertical="center"/>
    </xf>
    <xf numFmtId="0" fontId="6" fillId="0" borderId="30" xfId="3" applyNumberFormat="1" applyFont="1" applyBorder="1" applyAlignment="1">
      <alignment horizontal="center" vertical="center"/>
    </xf>
    <xf numFmtId="0" fontId="6" fillId="0" borderId="33" xfId="3" applyNumberFormat="1" applyFont="1" applyBorder="1" applyAlignment="1">
      <alignment horizontal="center" vertical="center"/>
    </xf>
    <xf numFmtId="0" fontId="6" fillId="0" borderId="27" xfId="3" applyNumberFormat="1" applyFont="1" applyBorder="1" applyAlignment="1">
      <alignment horizontal="center" vertical="center"/>
    </xf>
    <xf numFmtId="0" fontId="6" fillId="0" borderId="34" xfId="3" applyNumberFormat="1" applyFont="1" applyBorder="1" applyAlignment="1">
      <alignment horizontal="center" vertical="center"/>
    </xf>
    <xf numFmtId="0" fontId="6" fillId="0" borderId="31" xfId="3" applyNumberFormat="1" applyFont="1" applyBorder="1" applyAlignment="1">
      <alignment horizontal="center" vertical="center" shrinkToFit="1"/>
    </xf>
    <xf numFmtId="0" fontId="6" fillId="0" borderId="32" xfId="3" applyNumberFormat="1" applyFont="1" applyBorder="1" applyAlignment="1">
      <alignment horizontal="center" vertical="center" shrinkToFit="1"/>
    </xf>
    <xf numFmtId="0" fontId="6" fillId="0" borderId="8" xfId="3" applyNumberFormat="1" applyFont="1" applyBorder="1" applyAlignment="1">
      <alignment horizontal="center" vertical="center" shrinkToFit="1"/>
    </xf>
    <xf numFmtId="0" fontId="6" fillId="0" borderId="5" xfId="3" applyNumberFormat="1" applyFont="1" applyBorder="1" applyAlignment="1">
      <alignment horizontal="center" vertical="center" shrinkToFit="1"/>
    </xf>
    <xf numFmtId="0" fontId="6" fillId="0" borderId="74" xfId="3" applyNumberFormat="1" applyFont="1" applyBorder="1" applyAlignment="1">
      <alignment horizontal="center" vertical="center" shrinkToFit="1"/>
    </xf>
    <xf numFmtId="0" fontId="6" fillId="0" borderId="4" xfId="3" applyNumberFormat="1" applyFont="1" applyBorder="1" applyAlignment="1">
      <alignment horizontal="center" vertical="center" shrinkToFit="1"/>
    </xf>
    <xf numFmtId="0" fontId="6" fillId="0" borderId="6" xfId="3" applyNumberFormat="1" applyFont="1" applyBorder="1" applyAlignment="1">
      <alignment horizontal="center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0" xfId="1" applyNumberFormat="1" applyFont="1" applyAlignment="1">
      <alignment horizontal="center" vertical="center" shrinkToFit="1"/>
    </xf>
    <xf numFmtId="0" fontId="2" fillId="0" borderId="4" xfId="1" applyNumberFormat="1" applyFont="1" applyBorder="1" applyAlignment="1">
      <alignment horizontal="center" vertical="center" shrinkToFit="1"/>
    </xf>
    <xf numFmtId="0" fontId="2" fillId="0" borderId="5" xfId="1" applyNumberFormat="1" applyFont="1" applyBorder="1" applyAlignment="1">
      <alignment horizontal="center" vertical="center" shrinkToFit="1"/>
    </xf>
    <xf numFmtId="0" fontId="2" fillId="0" borderId="6" xfId="1" applyNumberFormat="1" applyFont="1" applyBorder="1" applyAlignment="1">
      <alignment horizontal="center" vertical="center" shrinkToFit="1"/>
    </xf>
    <xf numFmtId="0" fontId="5" fillId="0" borderId="25" xfId="1" applyNumberFormat="1" applyFont="1" applyBorder="1" applyAlignment="1">
      <alignment horizontal="center" vertical="center" wrapText="1" shrinkToFit="1"/>
    </xf>
    <xf numFmtId="0" fontId="5" fillId="0" borderId="25" xfId="1" applyNumberFormat="1" applyFont="1" applyBorder="1" applyAlignment="1">
      <alignment horizontal="center" vertical="center" shrinkToFit="1"/>
    </xf>
    <xf numFmtId="0" fontId="6" fillId="0" borderId="25" xfId="1" applyNumberFormat="1" applyFont="1" applyBorder="1" applyAlignment="1">
      <alignment horizontal="center" vertical="center" shrinkToFit="1"/>
    </xf>
    <xf numFmtId="0" fontId="6" fillId="0" borderId="25" xfId="1" applyNumberFormat="1" applyFont="1" applyBorder="1" applyAlignment="1">
      <alignment horizontal="center" vertical="center"/>
    </xf>
    <xf numFmtId="0" fontId="2" fillId="0" borderId="45" xfId="1" applyNumberFormat="1" applyFont="1" applyBorder="1" applyAlignment="1">
      <alignment horizontal="center" vertical="center" shrinkToFit="1"/>
    </xf>
    <xf numFmtId="0" fontId="2" fillId="0" borderId="1" xfId="1" applyNumberFormat="1" applyFont="1" applyBorder="1" applyAlignment="1">
      <alignment horizontal="center" vertical="center" shrinkToFit="1"/>
    </xf>
    <xf numFmtId="56" fontId="2" fillId="0" borderId="4" xfId="1" applyNumberFormat="1" applyFont="1" applyBorder="1" applyAlignment="1">
      <alignment horizontal="center" vertical="center" shrinkToFit="1"/>
    </xf>
    <xf numFmtId="0" fontId="6" fillId="0" borderId="19" xfId="3" applyNumberFormat="1" applyFont="1" applyBorder="1" applyAlignment="1">
      <alignment horizontal="left" vertical="center" indent="1" shrinkToFit="1"/>
    </xf>
    <xf numFmtId="0" fontId="6" fillId="0" borderId="20" xfId="3" applyNumberFormat="1" applyFont="1" applyBorder="1" applyAlignment="1">
      <alignment horizontal="left" vertical="center" indent="1" shrinkToFit="1"/>
    </xf>
    <xf numFmtId="0" fontId="6" fillId="0" borderId="31" xfId="3" applyNumberFormat="1" applyFont="1" applyBorder="1" applyAlignment="1">
      <alignment horizontal="left" vertical="center" indent="1" shrinkToFit="1"/>
    </xf>
    <xf numFmtId="0" fontId="6" fillId="0" borderId="32" xfId="3" applyNumberFormat="1" applyFont="1" applyBorder="1" applyAlignment="1">
      <alignment horizontal="left" vertical="center" indent="1" shrinkToFit="1"/>
    </xf>
    <xf numFmtId="0" fontId="6" fillId="0" borderId="25" xfId="3" applyNumberFormat="1" applyFont="1" applyBorder="1" applyAlignment="1">
      <alignment horizontal="left" vertical="center" indent="1" shrinkToFit="1"/>
    </xf>
    <xf numFmtId="0" fontId="6" fillId="0" borderId="26" xfId="3" applyNumberFormat="1" applyFont="1" applyBorder="1" applyAlignment="1">
      <alignment horizontal="left" vertical="center" indent="1" shrinkToFit="1"/>
    </xf>
    <xf numFmtId="0" fontId="6" fillId="0" borderId="2" xfId="3" applyNumberFormat="1" applyFont="1" applyBorder="1" applyAlignment="1">
      <alignment horizontal="center" vertical="center"/>
    </xf>
    <xf numFmtId="0" fontId="6" fillId="0" borderId="3" xfId="3" applyNumberFormat="1" applyFont="1" applyBorder="1" applyAlignment="1">
      <alignment horizontal="center" vertical="center"/>
    </xf>
    <xf numFmtId="0" fontId="6" fillId="0" borderId="7" xfId="3" applyNumberFormat="1" applyFont="1" applyBorder="1" applyAlignment="1">
      <alignment horizontal="center" vertical="center"/>
    </xf>
    <xf numFmtId="0" fontId="6" fillId="0" borderId="46" xfId="3" applyNumberFormat="1" applyFont="1" applyBorder="1" applyAlignment="1">
      <alignment horizontal="center" vertical="center"/>
    </xf>
    <xf numFmtId="0" fontId="6" fillId="0" borderId="47" xfId="3" applyNumberFormat="1" applyFont="1" applyBorder="1" applyAlignment="1">
      <alignment horizontal="center" vertical="center"/>
    </xf>
    <xf numFmtId="0" fontId="6" fillId="0" borderId="48" xfId="3" applyNumberFormat="1" applyFont="1" applyBorder="1" applyAlignment="1">
      <alignment horizontal="center" vertical="center"/>
    </xf>
    <xf numFmtId="0" fontId="6" fillId="0" borderId="21" xfId="3" applyNumberFormat="1" applyFont="1" applyBorder="1" applyAlignment="1">
      <alignment horizontal="left" vertical="center" indent="1" shrinkToFit="1"/>
    </xf>
    <xf numFmtId="0" fontId="6" fillId="2" borderId="18" xfId="3" applyNumberFormat="1" applyFont="1" applyFill="1" applyBorder="1" applyAlignment="1">
      <alignment horizontal="center" vertical="center"/>
    </xf>
    <xf numFmtId="0" fontId="6" fillId="2" borderId="19" xfId="3" applyNumberFormat="1" applyFont="1" applyFill="1" applyBorder="1" applyAlignment="1">
      <alignment horizontal="center" vertical="center"/>
    </xf>
    <xf numFmtId="0" fontId="6" fillId="2" borderId="20" xfId="3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center" vertical="center"/>
    </xf>
    <xf numFmtId="0" fontId="5" fillId="0" borderId="13" xfId="3" applyNumberFormat="1" applyFont="1" applyBorder="1" applyAlignment="1">
      <alignment horizontal="center" vertical="center"/>
    </xf>
    <xf numFmtId="0" fontId="5" fillId="0" borderId="15" xfId="3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 shrinkToFit="1"/>
    </xf>
    <xf numFmtId="0" fontId="6" fillId="0" borderId="3" xfId="3" applyNumberFormat="1" applyFont="1" applyBorder="1" applyAlignment="1">
      <alignment horizontal="center" vertical="center" shrinkToFit="1"/>
    </xf>
    <xf numFmtId="0" fontId="6" fillId="0" borderId="7" xfId="3" applyNumberFormat="1" applyFont="1" applyBorder="1" applyAlignment="1">
      <alignment horizontal="center" vertical="center" shrinkToFit="1"/>
    </xf>
    <xf numFmtId="0" fontId="6" fillId="0" borderId="54" xfId="3" applyNumberFormat="1" applyFont="1" applyBorder="1" applyAlignment="1">
      <alignment horizontal="center" vertical="center"/>
    </xf>
    <xf numFmtId="0" fontId="6" fillId="0" borderId="58" xfId="3" applyNumberFormat="1" applyFont="1" applyBorder="1" applyAlignment="1">
      <alignment horizontal="center" vertical="center"/>
    </xf>
    <xf numFmtId="0" fontId="6" fillId="0" borderId="61" xfId="3" applyNumberFormat="1" applyFont="1" applyBorder="1" applyAlignment="1">
      <alignment horizontal="center" vertical="center"/>
    </xf>
    <xf numFmtId="0" fontId="6" fillId="0" borderId="55" xfId="3" applyNumberFormat="1" applyFont="1" applyBorder="1" applyAlignment="1">
      <alignment horizontal="center" vertical="center"/>
    </xf>
    <xf numFmtId="0" fontId="6" fillId="0" borderId="60" xfId="3" applyNumberFormat="1" applyFont="1" applyBorder="1" applyAlignment="1">
      <alignment horizontal="center" vertical="center"/>
    </xf>
    <xf numFmtId="0" fontId="6" fillId="2" borderId="42" xfId="3" applyNumberFormat="1" applyFont="1" applyFill="1" applyBorder="1">
      <alignment vertical="center"/>
    </xf>
    <xf numFmtId="0" fontId="6" fillId="2" borderId="44" xfId="3" applyNumberFormat="1" applyFont="1" applyFill="1" applyBorder="1">
      <alignment vertical="center"/>
    </xf>
    <xf numFmtId="0" fontId="6" fillId="0" borderId="25" xfId="3" applyNumberFormat="1" applyFont="1" applyBorder="1">
      <alignment vertical="center"/>
    </xf>
    <xf numFmtId="0" fontId="6" fillId="0" borderId="26" xfId="3" applyNumberFormat="1" applyFont="1" applyBorder="1">
      <alignment vertical="center"/>
    </xf>
    <xf numFmtId="0" fontId="6" fillId="0" borderId="39" xfId="3" applyNumberFormat="1" applyFont="1" applyBorder="1">
      <alignment vertical="center"/>
    </xf>
    <xf numFmtId="0" fontId="6" fillId="0" borderId="41" xfId="3" applyNumberFormat="1" applyFont="1" applyBorder="1">
      <alignment vertical="center"/>
    </xf>
    <xf numFmtId="0" fontId="6" fillId="0" borderId="27" xfId="3" applyNumberFormat="1" applyFont="1" applyBorder="1" applyAlignment="1">
      <alignment horizontal="left" vertical="center" indent="1" shrinkToFit="1"/>
    </xf>
    <xf numFmtId="0" fontId="6" fillId="0" borderId="19" xfId="3" applyNumberFormat="1" applyFont="1" applyBorder="1">
      <alignment vertical="center"/>
    </xf>
    <xf numFmtId="0" fontId="6" fillId="0" borderId="20" xfId="3" applyNumberFormat="1" applyFont="1" applyBorder="1">
      <alignment vertical="center"/>
    </xf>
    <xf numFmtId="0" fontId="6" fillId="0" borderId="37" xfId="3" applyNumberFormat="1" applyFont="1" applyBorder="1">
      <alignment vertical="center"/>
    </xf>
    <xf numFmtId="0" fontId="6" fillId="0" borderId="38" xfId="3" applyNumberFormat="1" applyFont="1" applyBorder="1">
      <alignment vertical="center"/>
    </xf>
    <xf numFmtId="0" fontId="6" fillId="2" borderId="57" xfId="3" applyNumberFormat="1" applyFont="1" applyFill="1" applyBorder="1" applyAlignment="1">
      <alignment horizontal="center" vertical="center"/>
    </xf>
    <xf numFmtId="0" fontId="6" fillId="0" borderId="53" xfId="3" applyNumberFormat="1" applyFont="1" applyBorder="1" applyAlignment="1">
      <alignment horizontal="center" vertical="center"/>
    </xf>
    <xf numFmtId="0" fontId="6" fillId="0" borderId="50" xfId="3" applyNumberFormat="1" applyFont="1" applyBorder="1" applyAlignment="1">
      <alignment horizontal="center" vertical="center"/>
    </xf>
    <xf numFmtId="0" fontId="6" fillId="0" borderId="52" xfId="3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center" vertical="center"/>
    </xf>
    <xf numFmtId="0" fontId="6" fillId="0" borderId="67" xfId="3" applyNumberFormat="1" applyFont="1" applyBorder="1" applyAlignment="1">
      <alignment horizontal="center" vertical="center"/>
    </xf>
    <xf numFmtId="0" fontId="6" fillId="0" borderId="63" xfId="3" applyNumberFormat="1" applyFont="1" applyBorder="1" applyAlignment="1">
      <alignment horizontal="center" vertical="center"/>
    </xf>
    <xf numFmtId="0" fontId="6" fillId="0" borderId="68" xfId="3" applyNumberFormat="1" applyFont="1" applyBorder="1" applyAlignment="1">
      <alignment horizontal="center" vertical="center"/>
    </xf>
    <xf numFmtId="0" fontId="6" fillId="0" borderId="33" xfId="3" applyNumberFormat="1" applyFont="1" applyBorder="1" applyAlignment="1">
      <alignment horizontal="left" vertical="center" indent="1" shrinkToFit="1"/>
    </xf>
    <xf numFmtId="0" fontId="6" fillId="0" borderId="62" xfId="3" applyNumberFormat="1" applyFont="1" applyBorder="1" applyAlignment="1">
      <alignment horizontal="center" vertical="center"/>
    </xf>
    <xf numFmtId="0" fontId="6" fillId="0" borderId="65" xfId="3" applyNumberFormat="1" applyFont="1" applyBorder="1" applyAlignment="1">
      <alignment horizontal="center" vertical="center"/>
    </xf>
    <xf numFmtId="0" fontId="6" fillId="2" borderId="3" xfId="3" applyNumberFormat="1" applyFont="1" applyFill="1" applyBorder="1" applyAlignment="1">
      <alignment horizontal="center" vertical="center"/>
    </xf>
    <xf numFmtId="0" fontId="6" fillId="2" borderId="7" xfId="3" applyNumberFormat="1" applyFont="1" applyFill="1" applyBorder="1" applyAlignment="1">
      <alignment horizontal="center" vertical="center"/>
    </xf>
    <xf numFmtId="0" fontId="2" fillId="0" borderId="110" xfId="1" applyNumberFormat="1" applyFont="1" applyBorder="1" applyAlignment="1">
      <alignment horizontal="left" vertical="center"/>
    </xf>
    <xf numFmtId="0" fontId="2" fillId="0" borderId="111" xfId="1" applyNumberFormat="1" applyFont="1" applyBorder="1" applyAlignment="1">
      <alignment horizontal="left" vertical="center"/>
    </xf>
    <xf numFmtId="0" fontId="2" fillId="0" borderId="112" xfId="1" applyNumberFormat="1" applyFont="1" applyBorder="1" applyAlignment="1">
      <alignment horizontal="left" vertical="center"/>
    </xf>
    <xf numFmtId="0" fontId="6" fillId="0" borderId="10" xfId="1" applyNumberFormat="1" applyFont="1" applyBorder="1" applyAlignment="1">
      <alignment vertical="center" shrinkToFit="1"/>
    </xf>
    <xf numFmtId="0" fontId="6" fillId="0" borderId="31" xfId="1" applyNumberFormat="1" applyFont="1" applyBorder="1" applyAlignment="1">
      <alignment horizontal="center" vertical="center" shrinkToFit="1"/>
    </xf>
    <xf numFmtId="0" fontId="26" fillId="0" borderId="3" xfId="1" applyNumberFormat="1" applyFont="1" applyBorder="1" applyAlignment="1">
      <alignment horizontal="center" vertical="center" shrinkToFit="1"/>
    </xf>
    <xf numFmtId="0" fontId="6" fillId="0" borderId="10" xfId="1" applyNumberFormat="1" applyFont="1" applyBorder="1">
      <alignment vertical="center"/>
    </xf>
    <xf numFmtId="0" fontId="4" fillId="0" borderId="25" xfId="1" applyNumberFormat="1" applyFont="1" applyBorder="1" applyAlignment="1">
      <alignment horizontal="center" vertical="center" shrinkToFit="1"/>
    </xf>
    <xf numFmtId="0" fontId="27" fillId="0" borderId="3" xfId="1" applyNumberFormat="1" applyFont="1" applyBorder="1" applyAlignment="1">
      <alignment horizontal="center" vertical="center"/>
    </xf>
    <xf numFmtId="179" fontId="5" fillId="0" borderId="69" xfId="1" applyNumberFormat="1" applyFont="1" applyBorder="1" applyAlignment="1">
      <alignment horizontal="center" vertical="center" shrinkToFit="1"/>
    </xf>
    <xf numFmtId="179" fontId="5" fillId="0" borderId="70" xfId="1" applyNumberFormat="1" applyFont="1" applyBorder="1" applyAlignment="1">
      <alignment horizontal="center" vertical="center" shrinkToFit="1"/>
    </xf>
    <xf numFmtId="179" fontId="5" fillId="0" borderId="93" xfId="1" applyNumberFormat="1" applyFont="1" applyBorder="1" applyAlignment="1">
      <alignment horizontal="center" vertical="center" shrinkToFit="1"/>
    </xf>
    <xf numFmtId="179" fontId="5" fillId="0" borderId="72" xfId="1" applyNumberFormat="1" applyFont="1" applyBorder="1" applyAlignment="1">
      <alignment horizontal="center" vertical="center" shrinkToFit="1"/>
    </xf>
    <xf numFmtId="179" fontId="5" fillId="0" borderId="10" xfId="1" applyNumberFormat="1" applyFont="1" applyBorder="1" applyAlignment="1">
      <alignment horizontal="center" vertical="center" shrinkToFit="1"/>
    </xf>
    <xf numFmtId="179" fontId="5" fillId="0" borderId="94" xfId="1" applyNumberFormat="1" applyFont="1" applyBorder="1" applyAlignment="1">
      <alignment horizontal="center" vertical="center" shrinkToFit="1"/>
    </xf>
    <xf numFmtId="0" fontId="2" fillId="4" borderId="75" xfId="1" applyNumberFormat="1" applyFont="1" applyFill="1" applyBorder="1" applyAlignment="1">
      <alignment horizontal="center" vertical="center" shrinkToFit="1"/>
    </xf>
    <xf numFmtId="0" fontId="2" fillId="4" borderId="70" xfId="1" applyNumberFormat="1" applyFont="1" applyFill="1" applyBorder="1" applyAlignment="1">
      <alignment horizontal="center" vertical="center" shrinkToFit="1"/>
    </xf>
    <xf numFmtId="0" fontId="2" fillId="4" borderId="71" xfId="1" applyNumberFormat="1" applyFont="1" applyFill="1" applyBorder="1" applyAlignment="1">
      <alignment horizontal="center" vertical="center" shrinkToFit="1"/>
    </xf>
    <xf numFmtId="0" fontId="2" fillId="4" borderId="40" xfId="1" applyNumberFormat="1" applyFont="1" applyFill="1" applyBorder="1" applyAlignment="1">
      <alignment horizontal="center" vertical="center" shrinkToFit="1"/>
    </xf>
    <xf numFmtId="0" fontId="2" fillId="4" borderId="10" xfId="1" applyNumberFormat="1" applyFont="1" applyFill="1" applyBorder="1" applyAlignment="1">
      <alignment horizontal="center" vertical="center" shrinkToFit="1"/>
    </xf>
    <xf numFmtId="0" fontId="2" fillId="4" borderId="73" xfId="1" applyNumberFormat="1" applyFont="1" applyFill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right" vertical="center" shrinkToFit="1"/>
    </xf>
    <xf numFmtId="0" fontId="2" fillId="0" borderId="28" xfId="1" applyNumberFormat="1" applyFont="1" applyBorder="1" applyAlignment="1">
      <alignment horizontal="right" vertical="center" shrinkToFit="1"/>
    </xf>
    <xf numFmtId="0" fontId="2" fillId="0" borderId="26" xfId="1" applyNumberFormat="1" applyFont="1" applyBorder="1" applyAlignment="1">
      <alignment horizontal="left" vertical="center" shrinkToFit="1"/>
    </xf>
    <xf numFmtId="0" fontId="2" fillId="0" borderId="28" xfId="1" applyNumberFormat="1" applyFont="1" applyBorder="1" applyAlignment="1">
      <alignment horizontal="left" vertical="center" shrinkToFit="1"/>
    </xf>
    <xf numFmtId="0" fontId="5" fillId="0" borderId="75" xfId="1" applyNumberFormat="1" applyFont="1" applyBorder="1" applyAlignment="1">
      <alignment vertical="center" shrinkToFit="1"/>
    </xf>
    <xf numFmtId="0" fontId="5" fillId="0" borderId="93" xfId="1" applyNumberFormat="1" applyFont="1" applyBorder="1" applyAlignment="1">
      <alignment vertical="center" shrinkToFit="1"/>
    </xf>
    <xf numFmtId="0" fontId="5" fillId="0" borderId="40" xfId="1" applyNumberFormat="1" applyFont="1" applyBorder="1" applyAlignment="1">
      <alignment vertical="center" shrinkToFit="1"/>
    </xf>
    <xf numFmtId="0" fontId="5" fillId="0" borderId="94" xfId="1" applyNumberFormat="1" applyFont="1" applyBorder="1" applyAlignment="1">
      <alignment vertical="center" shrinkToFit="1"/>
    </xf>
    <xf numFmtId="0" fontId="5" fillId="0" borderId="69" xfId="1" applyNumberFormat="1" applyFont="1" applyBorder="1" applyAlignment="1">
      <alignment horizontal="center" vertical="center" shrinkToFit="1"/>
    </xf>
    <xf numFmtId="0" fontId="5" fillId="0" borderId="70" xfId="1" applyNumberFormat="1" applyFont="1" applyBorder="1" applyAlignment="1">
      <alignment horizontal="center" vertical="center" shrinkToFit="1"/>
    </xf>
    <xf numFmtId="0" fontId="5" fillId="0" borderId="93" xfId="1" applyNumberFormat="1" applyFont="1" applyBorder="1" applyAlignment="1">
      <alignment horizontal="center" vertical="center" shrinkToFit="1"/>
    </xf>
    <xf numFmtId="0" fontId="5" fillId="0" borderId="72" xfId="1" applyNumberFormat="1" applyFont="1" applyBorder="1" applyAlignment="1">
      <alignment horizontal="center" vertical="center" shrinkToFit="1"/>
    </xf>
    <xf numFmtId="0" fontId="5" fillId="0" borderId="10" xfId="1" applyNumberFormat="1" applyFont="1" applyBorder="1" applyAlignment="1">
      <alignment horizontal="center" vertical="center" shrinkToFit="1"/>
    </xf>
    <xf numFmtId="0" fontId="5" fillId="0" borderId="94" xfId="1" applyNumberFormat="1" applyFont="1" applyBorder="1" applyAlignment="1">
      <alignment horizontal="center" vertical="center" shrinkToFit="1"/>
    </xf>
    <xf numFmtId="0" fontId="26" fillId="0" borderId="7" xfId="1" applyNumberFormat="1" applyFont="1" applyBorder="1" applyAlignment="1">
      <alignment horizontal="center" vertical="center" shrinkToFit="1"/>
    </xf>
    <xf numFmtId="0" fontId="26" fillId="0" borderId="25" xfId="1" applyNumberFormat="1" applyFont="1" applyFill="1" applyBorder="1" applyAlignment="1">
      <alignment horizontal="center" vertical="center" shrinkToFit="1"/>
    </xf>
    <xf numFmtId="0" fontId="26" fillId="0" borderId="25" xfId="1" applyNumberFormat="1" applyFont="1" applyBorder="1" applyAlignment="1">
      <alignment horizontal="center" vertical="center" shrinkToFit="1"/>
    </xf>
    <xf numFmtId="0" fontId="5" fillId="0" borderId="25" xfId="1" applyNumberFormat="1" applyFont="1" applyFill="1" applyBorder="1" applyAlignment="1">
      <alignment vertical="center" shrinkToFit="1"/>
    </xf>
    <xf numFmtId="0" fontId="5" fillId="0" borderId="27" xfId="1" applyNumberFormat="1" applyFont="1" applyFill="1" applyBorder="1" applyAlignment="1">
      <alignment vertical="center" shrinkToFit="1"/>
    </xf>
    <xf numFmtId="0" fontId="2" fillId="0" borderId="110" xfId="1" applyNumberFormat="1" applyFont="1" applyBorder="1" applyAlignment="1">
      <alignment horizontal="left" vertical="center" shrinkToFit="1"/>
    </xf>
    <xf numFmtId="0" fontId="2" fillId="0" borderId="111" xfId="1" applyNumberFormat="1" applyFont="1" applyBorder="1" applyAlignment="1">
      <alignment horizontal="left" vertical="center" shrinkToFit="1"/>
    </xf>
    <xf numFmtId="0" fontId="2" fillId="0" borderId="112" xfId="1" applyNumberFormat="1" applyFont="1" applyBorder="1" applyAlignment="1">
      <alignment horizontal="left" vertical="center" shrinkToFit="1"/>
    </xf>
    <xf numFmtId="0" fontId="6" fillId="0" borderId="74" xfId="1" applyNumberFormat="1" applyFont="1" applyBorder="1" applyAlignment="1">
      <alignment horizontal="center" vertical="center" shrinkToFit="1"/>
    </xf>
    <xf numFmtId="0" fontId="6" fillId="0" borderId="3" xfId="1" applyNumberFormat="1" applyFont="1" applyBorder="1" applyAlignment="1">
      <alignment horizontal="center" vertical="center" shrinkToFit="1"/>
    </xf>
    <xf numFmtId="0" fontId="6" fillId="0" borderId="7" xfId="1" applyNumberFormat="1" applyFont="1" applyBorder="1" applyAlignment="1">
      <alignment horizontal="center" vertical="center" shrinkToFit="1"/>
    </xf>
    <xf numFmtId="0" fontId="5" fillId="0" borderId="91" xfId="1" applyNumberFormat="1" applyFont="1" applyBorder="1" applyAlignment="1">
      <alignment horizontal="center" vertical="center" shrinkToFit="1"/>
    </xf>
    <xf numFmtId="0" fontId="5" fillId="0" borderId="24" xfId="1" applyNumberFormat="1" applyFont="1" applyBorder="1" applyAlignment="1">
      <alignment horizontal="center" vertical="center" shrinkToFit="1"/>
    </xf>
    <xf numFmtId="179" fontId="5" fillId="0" borderId="91" xfId="1" applyNumberFormat="1" applyFont="1" applyBorder="1" applyAlignment="1">
      <alignment horizontal="center" vertical="center" shrinkToFit="1"/>
    </xf>
    <xf numFmtId="179" fontId="5" fillId="0" borderId="57" xfId="1" applyNumberFormat="1" applyFont="1" applyBorder="1" applyAlignment="1">
      <alignment horizontal="center" vertical="center" shrinkToFit="1"/>
    </xf>
    <xf numFmtId="179" fontId="5" fillId="0" borderId="40" xfId="1" applyNumberFormat="1" applyFont="1" applyBorder="1" applyAlignment="1">
      <alignment horizontal="center" vertical="center" shrinkToFit="1"/>
    </xf>
    <xf numFmtId="0" fontId="5" fillId="0" borderId="91" xfId="1" applyNumberFormat="1" applyFont="1" applyBorder="1" applyAlignment="1">
      <alignment vertical="center" shrinkToFit="1"/>
    </xf>
    <xf numFmtId="0" fontId="5" fillId="0" borderId="57" xfId="1" applyNumberFormat="1" applyFont="1" applyBorder="1" applyAlignment="1">
      <alignment vertical="center" shrinkToFit="1"/>
    </xf>
    <xf numFmtId="0" fontId="26" fillId="0" borderId="78" xfId="1" applyNumberFormat="1" applyFont="1" applyBorder="1" applyAlignment="1">
      <alignment horizontal="center" vertical="center" shrinkToFit="1"/>
    </xf>
    <xf numFmtId="0" fontId="26" fillId="0" borderId="0" xfId="1" applyNumberFormat="1" applyFont="1" applyBorder="1" applyAlignment="1">
      <alignment horizontal="center" vertical="center" shrinkToFit="1"/>
    </xf>
    <xf numFmtId="0" fontId="26" fillId="0" borderId="77" xfId="1" applyNumberFormat="1" applyFont="1" applyBorder="1" applyAlignment="1">
      <alignment horizontal="center" vertical="center" shrinkToFit="1"/>
    </xf>
    <xf numFmtId="0" fontId="26" fillId="0" borderId="40" xfId="1" applyNumberFormat="1" applyFont="1" applyBorder="1" applyAlignment="1">
      <alignment horizontal="center" vertical="center" shrinkToFit="1"/>
    </xf>
    <xf numFmtId="0" fontId="26" fillId="0" borderId="10" xfId="1" applyNumberFormat="1" applyFont="1" applyBorder="1" applyAlignment="1">
      <alignment horizontal="center" vertical="center" shrinkToFit="1"/>
    </xf>
    <xf numFmtId="0" fontId="26" fillId="0" borderId="73" xfId="1" applyNumberFormat="1" applyFont="1" applyBorder="1" applyAlignment="1">
      <alignment horizontal="center" vertical="center" shrinkToFit="1"/>
    </xf>
    <xf numFmtId="0" fontId="2" fillId="0" borderId="78" xfId="1" applyNumberFormat="1" applyFont="1" applyBorder="1" applyAlignment="1">
      <alignment horizontal="center" vertical="center" shrinkToFit="1"/>
    </xf>
    <xf numFmtId="0" fontId="2" fillId="0" borderId="77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2" fillId="0" borderId="73" xfId="1" applyNumberFormat="1" applyFont="1" applyBorder="1" applyAlignment="1">
      <alignment horizontal="center" vertical="center" shrinkToFit="1"/>
    </xf>
    <xf numFmtId="0" fontId="2" fillId="0" borderId="0" xfId="1" applyNumberFormat="1" applyFont="1" applyBorder="1" applyAlignment="1">
      <alignment horizontal="center" vertical="center" shrinkToFit="1"/>
    </xf>
    <xf numFmtId="0" fontId="2" fillId="0" borderId="10" xfId="1" applyNumberFormat="1" applyFont="1" applyBorder="1" applyAlignment="1">
      <alignment horizontal="center" vertical="center" shrinkToFit="1"/>
    </xf>
    <xf numFmtId="0" fontId="5" fillId="0" borderId="92" xfId="1" applyNumberFormat="1" applyFont="1" applyBorder="1" applyAlignment="1">
      <alignment vertical="center" shrinkToFit="1"/>
    </xf>
    <xf numFmtId="0" fontId="5" fillId="0" borderId="73" xfId="1" applyNumberFormat="1" applyFont="1" applyBorder="1" applyAlignment="1">
      <alignment horizontal="center" vertical="center" shrinkToFit="1"/>
    </xf>
    <xf numFmtId="0" fontId="2" fillId="0" borderId="107" xfId="1" applyNumberFormat="1" applyFont="1" applyBorder="1" applyAlignment="1">
      <alignment horizontal="center" vertical="center" shrinkToFit="1"/>
    </xf>
    <xf numFmtId="0" fontId="2" fillId="0" borderId="108" xfId="1" applyNumberFormat="1" applyFont="1" applyBorder="1" applyAlignment="1">
      <alignment horizontal="center" vertical="center" shrinkToFit="1"/>
    </xf>
    <xf numFmtId="0" fontId="2" fillId="0" borderId="109" xfId="1" applyNumberFormat="1" applyFont="1" applyBorder="1" applyAlignment="1">
      <alignment horizontal="center" vertical="center" shrinkToFit="1"/>
    </xf>
    <xf numFmtId="0" fontId="6" fillId="0" borderId="4" xfId="1" applyNumberFormat="1" applyFont="1" applyBorder="1" applyAlignment="1">
      <alignment horizontal="center" vertical="center" shrinkToFit="1"/>
    </xf>
    <xf numFmtId="0" fontId="6" fillId="0" borderId="2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6" fillId="0" borderId="0" xfId="1" applyNumberFormat="1" applyFont="1" applyBorder="1">
      <alignment vertical="center"/>
    </xf>
    <xf numFmtId="0" fontId="6" fillId="0" borderId="0" xfId="1" applyNumberFormat="1" applyFont="1" applyBorder="1" applyAlignment="1">
      <alignment horizontal="right" vertical="center"/>
    </xf>
    <xf numFmtId="0" fontId="2" fillId="0" borderId="75" xfId="1" applyNumberFormat="1" applyFont="1" applyBorder="1" applyAlignment="1">
      <alignment horizontal="center" vertical="center" shrinkToFit="1"/>
    </xf>
    <xf numFmtId="0" fontId="2" fillId="0" borderId="70" xfId="1" applyNumberFormat="1" applyFont="1" applyBorder="1" applyAlignment="1">
      <alignment horizontal="center" vertical="center" shrinkToFit="1"/>
    </xf>
    <xf numFmtId="0" fontId="2" fillId="0" borderId="71" xfId="1" applyNumberFormat="1" applyFont="1" applyBorder="1" applyAlignment="1">
      <alignment horizontal="center" vertical="center" shrinkToFit="1"/>
    </xf>
    <xf numFmtId="0" fontId="5" fillId="0" borderId="30" xfId="1" applyNumberFormat="1" applyFont="1" applyBorder="1" applyAlignment="1">
      <alignment horizontal="center" vertical="center" shrinkToFit="1"/>
    </xf>
    <xf numFmtId="0" fontId="6" fillId="0" borderId="27" xfId="3" applyNumberFormat="1" applyFont="1" applyBorder="1" applyAlignment="1">
      <alignment horizontal="center" vertical="center" shrinkToFit="1"/>
    </xf>
    <xf numFmtId="0" fontId="6" fillId="0" borderId="21" xfId="3" applyNumberFormat="1" applyFont="1" applyBorder="1" applyAlignment="1">
      <alignment horizontal="center" vertical="center" shrinkToFit="1"/>
    </xf>
    <xf numFmtId="0" fontId="6" fillId="0" borderId="33" xfId="3" applyNumberFormat="1" applyFont="1" applyBorder="1" applyAlignment="1">
      <alignment horizontal="center" vertical="center" shrinkToFit="1"/>
    </xf>
    <xf numFmtId="0" fontId="18" fillId="3" borderId="75" xfId="0" applyFont="1" applyFill="1" applyBorder="1" applyAlignment="1">
      <alignment horizontal="center" vertical="center" shrinkToFit="1"/>
    </xf>
    <xf numFmtId="0" fontId="18" fillId="3" borderId="95" xfId="0" applyFont="1" applyFill="1" applyBorder="1" applyAlignment="1">
      <alignment horizontal="center" vertical="center" shrinkToFit="1"/>
    </xf>
    <xf numFmtId="0" fontId="18" fillId="3" borderId="40" xfId="0" applyFont="1" applyFill="1" applyBorder="1" applyAlignment="1">
      <alignment horizontal="center" vertical="center" shrinkToFit="1"/>
    </xf>
    <xf numFmtId="0" fontId="18" fillId="3" borderId="97" xfId="0" applyFont="1" applyFill="1" applyBorder="1" applyAlignment="1">
      <alignment horizontal="center" vertical="center" shrinkToFit="1"/>
    </xf>
    <xf numFmtId="0" fontId="18" fillId="3" borderId="96" xfId="0" applyFont="1" applyFill="1" applyBorder="1" applyAlignment="1">
      <alignment horizontal="left" vertical="center" shrinkToFit="1"/>
    </xf>
    <xf numFmtId="0" fontId="18" fillId="3" borderId="70" xfId="0" applyFont="1" applyFill="1" applyBorder="1" applyAlignment="1">
      <alignment horizontal="left" vertical="center" shrinkToFit="1"/>
    </xf>
    <xf numFmtId="0" fontId="18" fillId="3" borderId="71" xfId="0" applyFont="1" applyFill="1" applyBorder="1" applyAlignment="1">
      <alignment horizontal="left" vertical="center" shrinkToFit="1"/>
    </xf>
    <xf numFmtId="0" fontId="18" fillId="3" borderId="98" xfId="0" applyFont="1" applyFill="1" applyBorder="1" applyAlignment="1">
      <alignment horizontal="left" vertical="center" shrinkToFit="1"/>
    </xf>
    <xf numFmtId="0" fontId="18" fillId="3" borderId="10" xfId="0" applyFont="1" applyFill="1" applyBorder="1" applyAlignment="1">
      <alignment horizontal="left" vertical="center" shrinkToFit="1"/>
    </xf>
    <xf numFmtId="0" fontId="18" fillId="3" borderId="73" xfId="0" applyFont="1" applyFill="1" applyBorder="1" applyAlignment="1">
      <alignment horizontal="left" vertical="center" shrinkToFit="1"/>
    </xf>
    <xf numFmtId="0" fontId="18" fillId="3" borderId="0" xfId="0" applyFont="1" applyFill="1" applyAlignment="1">
      <alignment horizontal="center" vertical="center" shrinkToFit="1"/>
    </xf>
    <xf numFmtId="0" fontId="18" fillId="3" borderId="0" xfId="0" applyFont="1" applyFill="1" applyAlignment="1">
      <alignment vertical="center" shrinkToFit="1"/>
    </xf>
    <xf numFmtId="0" fontId="18" fillId="3" borderId="0" xfId="0" applyFont="1" applyFill="1" applyAlignment="1">
      <alignment horizontal="left" vertical="center"/>
    </xf>
    <xf numFmtId="0" fontId="18" fillId="3" borderId="77" xfId="0" applyFont="1" applyFill="1" applyBorder="1" applyAlignment="1">
      <alignment horizontal="left" vertical="center"/>
    </xf>
    <xf numFmtId="0" fontId="18" fillId="3" borderId="96" xfId="0" applyFont="1" applyFill="1" applyBorder="1" applyAlignment="1">
      <alignment horizontal="right" vertical="center" shrinkToFit="1"/>
    </xf>
    <xf numFmtId="0" fontId="18" fillId="3" borderId="70" xfId="0" applyFont="1" applyFill="1" applyBorder="1" applyAlignment="1">
      <alignment horizontal="right" vertical="center" shrinkToFit="1"/>
    </xf>
    <xf numFmtId="0" fontId="18" fillId="3" borderId="71" xfId="0" applyFont="1" applyFill="1" applyBorder="1" applyAlignment="1">
      <alignment horizontal="right" vertical="center" shrinkToFit="1"/>
    </xf>
    <xf numFmtId="0" fontId="18" fillId="3" borderId="98" xfId="0" applyFont="1" applyFill="1" applyBorder="1" applyAlignment="1">
      <alignment horizontal="right" vertical="center" shrinkToFit="1"/>
    </xf>
    <xf numFmtId="0" fontId="18" fillId="3" borderId="10" xfId="0" applyFont="1" applyFill="1" applyBorder="1" applyAlignment="1">
      <alignment horizontal="right" vertical="center" shrinkToFit="1"/>
    </xf>
    <xf numFmtId="0" fontId="18" fillId="3" borderId="73" xfId="0" applyFont="1" applyFill="1" applyBorder="1" applyAlignment="1">
      <alignment horizontal="right" vertical="center" shrinkToFit="1"/>
    </xf>
    <xf numFmtId="0" fontId="18" fillId="3" borderId="100" xfId="0" applyFont="1" applyFill="1" applyBorder="1" applyAlignment="1">
      <alignment horizontal="center" vertical="center" shrinkToFit="1"/>
    </xf>
    <xf numFmtId="0" fontId="18" fillId="3" borderId="75" xfId="0" applyFont="1" applyFill="1" applyBorder="1" applyAlignment="1">
      <alignment vertical="center" shrinkToFit="1"/>
    </xf>
    <xf numFmtId="0" fontId="18" fillId="3" borderId="95" xfId="0" applyFont="1" applyFill="1" applyBorder="1" applyAlignment="1">
      <alignment vertical="center" shrinkToFit="1"/>
    </xf>
    <xf numFmtId="0" fontId="18" fillId="3" borderId="40" xfId="0" applyFont="1" applyFill="1" applyBorder="1" applyAlignment="1">
      <alignment vertical="center" shrinkToFit="1"/>
    </xf>
    <xf numFmtId="0" fontId="18" fillId="3" borderId="97" xfId="0" applyFont="1" applyFill="1" applyBorder="1" applyAlignment="1">
      <alignment vertical="center" shrinkToFit="1"/>
    </xf>
    <xf numFmtId="0" fontId="18" fillId="3" borderId="70" xfId="0" applyFont="1" applyFill="1" applyBorder="1" applyAlignment="1">
      <alignment horizontal="center" vertical="center" shrinkToFit="1"/>
    </xf>
    <xf numFmtId="0" fontId="19" fillId="3" borderId="100" xfId="0" applyFont="1" applyFill="1" applyBorder="1" applyAlignment="1">
      <alignment horizontal="center" vertical="center" shrinkToFit="1"/>
    </xf>
    <xf numFmtId="0" fontId="19" fillId="3" borderId="8" xfId="0" applyFont="1" applyFill="1" applyBorder="1" applyAlignment="1">
      <alignment vertical="center" shrinkToFit="1"/>
    </xf>
    <xf numFmtId="0" fontId="19" fillId="3" borderId="5" xfId="0" applyFont="1" applyFill="1" applyBorder="1" applyAlignment="1">
      <alignment vertical="center" shrinkToFit="1"/>
    </xf>
    <xf numFmtId="0" fontId="19" fillId="3" borderId="6" xfId="0" applyFont="1" applyFill="1" applyBorder="1" applyAlignment="1">
      <alignment vertical="center" shrinkToFit="1"/>
    </xf>
    <xf numFmtId="0" fontId="19" fillId="3" borderId="8" xfId="0" applyFont="1" applyFill="1" applyBorder="1" applyAlignment="1">
      <alignment horizontal="center" vertical="center" shrinkToFit="1"/>
    </xf>
    <xf numFmtId="0" fontId="19" fillId="3" borderId="5" xfId="0" applyFont="1" applyFill="1" applyBorder="1" applyAlignment="1">
      <alignment horizontal="center" vertical="center" shrinkToFit="1"/>
    </xf>
    <xf numFmtId="0" fontId="19" fillId="3" borderId="6" xfId="0" applyFont="1" applyFill="1" applyBorder="1" applyAlignment="1">
      <alignment horizontal="center" vertical="center" shrinkToFit="1"/>
    </xf>
    <xf numFmtId="0" fontId="18" fillId="3" borderId="77" xfId="0" applyFont="1" applyFill="1" applyBorder="1" applyAlignment="1">
      <alignment horizontal="center" vertical="center" shrinkToFit="1"/>
    </xf>
    <xf numFmtId="0" fontId="19" fillId="3" borderId="96" xfId="0" applyFont="1" applyFill="1" applyBorder="1" applyAlignment="1">
      <alignment vertical="center" shrinkToFit="1"/>
    </xf>
    <xf numFmtId="0" fontId="19" fillId="3" borderId="70" xfId="0" applyFont="1" applyFill="1" applyBorder="1" applyAlignment="1">
      <alignment vertical="center" shrinkToFit="1"/>
    </xf>
    <xf numFmtId="0" fontId="19" fillId="3" borderId="71" xfId="0" applyFont="1" applyFill="1" applyBorder="1" applyAlignment="1">
      <alignment vertical="center" shrinkToFit="1"/>
    </xf>
    <xf numFmtId="0" fontId="19" fillId="3" borderId="98" xfId="0" applyFont="1" applyFill="1" applyBorder="1" applyAlignment="1">
      <alignment vertical="center" shrinkToFit="1"/>
    </xf>
    <xf numFmtId="0" fontId="19" fillId="3" borderId="10" xfId="0" applyFont="1" applyFill="1" applyBorder="1" applyAlignment="1">
      <alignment vertical="center" shrinkToFit="1"/>
    </xf>
    <xf numFmtId="0" fontId="19" fillId="3" borderId="73" xfId="0" applyFont="1" applyFill="1" applyBorder="1" applyAlignment="1">
      <alignment vertical="center" shrinkToFit="1"/>
    </xf>
    <xf numFmtId="0" fontId="19" fillId="3" borderId="0" xfId="0" applyFont="1" applyFill="1">
      <alignment vertical="center"/>
    </xf>
    <xf numFmtId="0" fontId="18" fillId="3" borderId="10" xfId="0" applyFont="1" applyFill="1" applyBorder="1" applyAlignment="1">
      <alignment horizontal="center" vertical="center" shrinkToFit="1"/>
    </xf>
    <xf numFmtId="0" fontId="18" fillId="3" borderId="78" xfId="0" applyFont="1" applyFill="1" applyBorder="1" applyAlignment="1">
      <alignment horizontal="center" vertical="center" shrinkToFit="1"/>
    </xf>
    <xf numFmtId="0" fontId="18" fillId="3" borderId="0" xfId="0" applyFont="1" applyFill="1">
      <alignment vertical="center"/>
    </xf>
    <xf numFmtId="0" fontId="19" fillId="3" borderId="83" xfId="0" applyFont="1" applyFill="1" applyBorder="1" applyAlignment="1">
      <alignment horizontal="center" vertical="center" wrapText="1"/>
    </xf>
    <xf numFmtId="0" fontId="19" fillId="3" borderId="86" xfId="0" applyFont="1" applyFill="1" applyBorder="1" applyAlignment="1">
      <alignment horizontal="center" vertical="center" wrapText="1"/>
    </xf>
    <xf numFmtId="0" fontId="19" fillId="3" borderId="90" xfId="0" applyFont="1" applyFill="1" applyBorder="1" applyAlignment="1">
      <alignment horizontal="center" vertical="center" wrapText="1"/>
    </xf>
    <xf numFmtId="0" fontId="23" fillId="3" borderId="83" xfId="0" applyFont="1" applyFill="1" applyBorder="1" applyAlignment="1">
      <alignment horizontal="center" vertical="center" wrapText="1"/>
    </xf>
    <xf numFmtId="0" fontId="23" fillId="3" borderId="86" xfId="0" applyFont="1" applyFill="1" applyBorder="1" applyAlignment="1">
      <alignment horizontal="center" vertical="center" wrapText="1"/>
    </xf>
    <xf numFmtId="0" fontId="23" fillId="3" borderId="90" xfId="0" applyFont="1" applyFill="1" applyBorder="1" applyAlignment="1">
      <alignment horizontal="center" vertical="center" wrapText="1"/>
    </xf>
    <xf numFmtId="0" fontId="13" fillId="3" borderId="0" xfId="0" applyFont="1" applyFill="1">
      <alignment vertical="center"/>
    </xf>
    <xf numFmtId="0" fontId="19" fillId="3" borderId="96" xfId="0" applyFont="1" applyFill="1" applyBorder="1" applyAlignment="1">
      <alignment horizontal="left" vertical="center" shrinkToFit="1"/>
    </xf>
    <xf numFmtId="0" fontId="19" fillId="3" borderId="70" xfId="0" applyFont="1" applyFill="1" applyBorder="1" applyAlignment="1">
      <alignment horizontal="left" vertical="center" shrinkToFit="1"/>
    </xf>
    <xf numFmtId="0" fontId="19" fillId="3" borderId="71" xfId="0" applyFont="1" applyFill="1" applyBorder="1" applyAlignment="1">
      <alignment horizontal="left" vertical="center" shrinkToFit="1"/>
    </xf>
    <xf numFmtId="0" fontId="19" fillId="3" borderId="98" xfId="0" applyFont="1" applyFill="1" applyBorder="1" applyAlignment="1">
      <alignment horizontal="left" vertical="center" shrinkToFit="1"/>
    </xf>
    <xf numFmtId="0" fontId="19" fillId="3" borderId="10" xfId="0" applyFont="1" applyFill="1" applyBorder="1" applyAlignment="1">
      <alignment horizontal="left" vertical="center" shrinkToFit="1"/>
    </xf>
    <xf numFmtId="0" fontId="19" fillId="3" borderId="73" xfId="0" applyFont="1" applyFill="1" applyBorder="1" applyAlignment="1">
      <alignment horizontal="left" vertical="center" shrinkToFit="1"/>
    </xf>
    <xf numFmtId="0" fontId="18" fillId="3" borderId="101" xfId="0" applyFont="1" applyFill="1" applyBorder="1">
      <alignment vertical="center"/>
    </xf>
    <xf numFmtId="0" fontId="18" fillId="3" borderId="70" xfId="0" applyFont="1" applyFill="1" applyBorder="1" applyAlignment="1">
      <alignment vertical="center" shrinkToFit="1"/>
    </xf>
    <xf numFmtId="0" fontId="18" fillId="3" borderId="71" xfId="0" applyFont="1" applyFill="1" applyBorder="1" applyAlignment="1">
      <alignment vertical="center" shrinkToFit="1"/>
    </xf>
    <xf numFmtId="0" fontId="18" fillId="3" borderId="10" xfId="0" applyFont="1" applyFill="1" applyBorder="1" applyAlignment="1">
      <alignment vertical="center" shrinkToFit="1"/>
    </xf>
    <xf numFmtId="0" fontId="18" fillId="3" borderId="73" xfId="0" applyFont="1" applyFill="1" applyBorder="1" applyAlignment="1">
      <alignment vertical="center" shrinkToFit="1"/>
    </xf>
    <xf numFmtId="0" fontId="12" fillId="3" borderId="0" xfId="0" applyFont="1" applyFill="1" applyAlignment="1">
      <alignment horizontal="center" vertical="center" shrinkToFit="1"/>
    </xf>
    <xf numFmtId="0" fontId="15" fillId="3" borderId="0" xfId="0" applyFont="1" applyFill="1" applyAlignment="1">
      <alignment horizontal="center" vertical="center" shrinkToFit="1"/>
    </xf>
    <xf numFmtId="0" fontId="18" fillId="3" borderId="0" xfId="0" applyFont="1" applyFill="1" applyAlignment="1">
      <alignment horizontal="right" vertical="center" shrinkToFit="1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14" fontId="2" fillId="0" borderId="4" xfId="1" applyNumberFormat="1" applyFont="1" applyBorder="1" applyAlignment="1">
      <alignment horizontal="center" vertical="center" shrinkToFit="1"/>
    </xf>
    <xf numFmtId="14" fontId="2" fillId="0" borderId="5" xfId="1" applyNumberFormat="1" applyFont="1" applyBorder="1" applyAlignment="1">
      <alignment horizontal="center" vertical="center" shrinkToFit="1"/>
    </xf>
    <xf numFmtId="176" fontId="2" fillId="0" borderId="5" xfId="1" applyNumberFormat="1" applyFont="1" applyBorder="1" applyAlignment="1">
      <alignment horizontal="center" vertical="center" shrinkToFit="1"/>
    </xf>
    <xf numFmtId="176" fontId="2" fillId="0" borderId="6" xfId="1" applyNumberFormat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5" fillId="0" borderId="1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2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2" fillId="0" borderId="25" xfId="1" applyFont="1" applyBorder="1" applyAlignment="1">
      <alignment horizontal="center" vertical="center" shrinkToFit="1"/>
    </xf>
    <xf numFmtId="0" fontId="5" fillId="0" borderId="25" xfId="1" applyFont="1" applyBorder="1" applyAlignment="1">
      <alignment vertical="center" shrinkToFit="1"/>
    </xf>
    <xf numFmtId="0" fontId="5" fillId="0" borderId="27" xfId="1" applyFont="1" applyBorder="1" applyAlignment="1">
      <alignment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8" xfId="1" applyFont="1" applyBorder="1" applyAlignment="1">
      <alignment vertical="center" shrinkToFit="1"/>
    </xf>
    <xf numFmtId="0" fontId="5" fillId="0" borderId="23" xfId="1" applyFont="1" applyBorder="1" applyAlignment="1">
      <alignment horizontal="center" vertical="center" shrinkToFit="1"/>
    </xf>
    <xf numFmtId="20" fontId="5" fillId="0" borderId="24" xfId="1" applyNumberFormat="1" applyFont="1" applyBorder="1" applyAlignment="1">
      <alignment horizontal="center" vertical="center" shrinkToFit="1"/>
    </xf>
    <xf numFmtId="20" fontId="5" fillId="0" borderId="25" xfId="1" applyNumberFormat="1" applyFont="1" applyBorder="1" applyAlignment="1">
      <alignment horizontal="center" vertical="center" shrinkToFit="1"/>
    </xf>
    <xf numFmtId="20" fontId="5" fillId="0" borderId="26" xfId="1" applyNumberFormat="1" applyFont="1" applyBorder="1" applyAlignment="1">
      <alignment horizontal="center" vertical="center" shrinkToFit="1"/>
    </xf>
    <xf numFmtId="0" fontId="5" fillId="0" borderId="24" xfId="1" applyFont="1" applyBorder="1" applyAlignment="1">
      <alignment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20" fontId="5" fillId="0" borderId="18" xfId="1" applyNumberFormat="1" applyFont="1" applyBorder="1" applyAlignment="1">
      <alignment horizontal="center" vertical="center" shrinkToFit="1"/>
    </xf>
    <xf numFmtId="20" fontId="5" fillId="0" borderId="19" xfId="1" applyNumberFormat="1" applyFont="1" applyBorder="1" applyAlignment="1">
      <alignment horizontal="center" vertical="center" shrinkToFit="1"/>
    </xf>
    <xf numFmtId="20" fontId="5" fillId="0" borderId="20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vertical="center" shrinkToFit="1"/>
    </xf>
    <xf numFmtId="0" fontId="5" fillId="0" borderId="19" xfId="1" applyFont="1" applyBorder="1" applyAlignment="1">
      <alignment vertical="center" shrinkToFit="1"/>
    </xf>
    <xf numFmtId="0" fontId="2" fillId="0" borderId="19" xfId="1" applyFont="1" applyBorder="1" applyAlignment="1">
      <alignment horizontal="center" vertical="center" shrinkToFit="1"/>
    </xf>
    <xf numFmtId="0" fontId="5" fillId="0" borderId="21" xfId="1" applyFont="1" applyBorder="1" applyAlignment="1">
      <alignment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31" xfId="1" applyFont="1" applyBorder="1" applyAlignment="1">
      <alignment vertical="center" shrinkToFit="1"/>
    </xf>
    <xf numFmtId="0" fontId="5" fillId="0" borderId="33" xfId="1" applyFont="1" applyBorder="1" applyAlignment="1">
      <alignment vertical="center" shrinkToFit="1"/>
    </xf>
    <xf numFmtId="0" fontId="5" fillId="0" borderId="34" xfId="1" applyFont="1" applyBorder="1" applyAlignment="1">
      <alignment vertical="center" shrinkToFit="1"/>
    </xf>
    <xf numFmtId="0" fontId="5" fillId="0" borderId="11" xfId="3" applyFont="1" applyBorder="1" applyAlignment="1">
      <alignment horizontal="center" vertical="center"/>
    </xf>
    <xf numFmtId="0" fontId="5" fillId="0" borderId="35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 shrinkToFit="1"/>
    </xf>
    <xf numFmtId="0" fontId="6" fillId="0" borderId="35" xfId="3" applyFont="1" applyBorder="1" applyAlignment="1">
      <alignment horizontal="center" vertical="center" shrinkToFit="1"/>
    </xf>
    <xf numFmtId="0" fontId="6" fillId="0" borderId="14" xfId="3" applyFont="1" applyBorder="1" applyAlignment="1">
      <alignment horizontal="center" vertical="center" shrinkToFit="1"/>
    </xf>
    <xf numFmtId="0" fontId="6" fillId="0" borderId="36" xfId="3" applyFont="1" applyBorder="1" applyAlignment="1">
      <alignment horizontal="center" vertical="center" shrinkToFit="1"/>
    </xf>
    <xf numFmtId="0" fontId="6" fillId="0" borderId="12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35" xfId="3" applyFont="1" applyBorder="1" applyAlignment="1">
      <alignment horizontal="center" vertical="center"/>
    </xf>
    <xf numFmtId="0" fontId="6" fillId="0" borderId="36" xfId="3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 shrinkToFit="1"/>
    </xf>
    <xf numFmtId="20" fontId="5" fillId="0" borderId="30" xfId="1" applyNumberFormat="1" applyFont="1" applyBorder="1" applyAlignment="1">
      <alignment horizontal="center" vertical="center" shrinkToFit="1"/>
    </xf>
    <xf numFmtId="20" fontId="5" fillId="0" borderId="31" xfId="1" applyNumberFormat="1" applyFont="1" applyBorder="1" applyAlignment="1">
      <alignment horizontal="center" vertical="center" shrinkToFit="1"/>
    </xf>
    <xf numFmtId="20" fontId="5" fillId="0" borderId="32" xfId="1" applyNumberFormat="1" applyFont="1" applyBorder="1" applyAlignment="1">
      <alignment horizontal="center" vertical="center" shrinkToFit="1"/>
    </xf>
    <xf numFmtId="0" fontId="5" fillId="0" borderId="30" xfId="1" applyFont="1" applyBorder="1" applyAlignment="1">
      <alignment vertical="center" shrinkToFit="1"/>
    </xf>
    <xf numFmtId="0" fontId="2" fillId="0" borderId="31" xfId="1" applyFont="1" applyBorder="1" applyAlignment="1">
      <alignment horizontal="center" vertical="center" shrinkToFit="1"/>
    </xf>
    <xf numFmtId="0" fontId="6" fillId="0" borderId="17" xfId="3" applyFont="1" applyBorder="1" applyAlignment="1">
      <alignment horizontal="center" vertical="center"/>
    </xf>
    <xf numFmtId="0" fontId="6" fillId="0" borderId="37" xfId="3" applyFont="1" applyBorder="1" applyAlignment="1">
      <alignment horizontal="center" vertical="center"/>
    </xf>
    <xf numFmtId="0" fontId="6" fillId="0" borderId="38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6" fillId="0" borderId="28" xfId="3" applyFont="1" applyBorder="1" applyAlignment="1">
      <alignment horizontal="center" vertical="center"/>
    </xf>
    <xf numFmtId="0" fontId="6" fillId="0" borderId="25" xfId="3" applyFont="1" applyBorder="1" applyAlignment="1">
      <alignment horizontal="center" vertical="center" shrinkToFit="1"/>
    </xf>
    <xf numFmtId="0" fontId="6" fillId="0" borderId="26" xfId="3" applyFont="1" applyBorder="1" applyAlignment="1">
      <alignment horizontal="center" vertical="center" shrinkToFit="1"/>
    </xf>
    <xf numFmtId="0" fontId="6" fillId="0" borderId="18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 shrinkToFit="1"/>
    </xf>
    <xf numFmtId="0" fontId="6" fillId="0" borderId="20" xfId="3" applyFont="1" applyBorder="1" applyAlignment="1">
      <alignment horizontal="center" vertical="center" shrinkToFit="1"/>
    </xf>
    <xf numFmtId="0" fontId="6" fillId="0" borderId="29" xfId="3" applyFont="1" applyBorder="1" applyAlignment="1">
      <alignment horizontal="center" vertical="center"/>
    </xf>
    <xf numFmtId="0" fontId="6" fillId="0" borderId="42" xfId="3" applyFont="1" applyBorder="1" applyAlignment="1">
      <alignment horizontal="center" vertical="center"/>
    </xf>
    <xf numFmtId="0" fontId="6" fillId="0" borderId="44" xfId="3" applyFont="1" applyBorder="1" applyAlignment="1">
      <alignment horizontal="center" vertical="center"/>
    </xf>
    <xf numFmtId="0" fontId="6" fillId="0" borderId="30" xfId="3" applyFont="1" applyBorder="1" applyAlignment="1">
      <alignment horizontal="center" vertical="center"/>
    </xf>
    <xf numFmtId="0" fontId="6" fillId="0" borderId="31" xfId="3" applyFont="1" applyBorder="1" applyAlignment="1">
      <alignment horizontal="center" vertical="center"/>
    </xf>
    <xf numFmtId="0" fontId="6" fillId="0" borderId="33" xfId="3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/>
    </xf>
    <xf numFmtId="0" fontId="6" fillId="0" borderId="25" xfId="3" applyFont="1" applyBorder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0" fontId="6" fillId="0" borderId="39" xfId="3" applyFont="1" applyBorder="1" applyAlignment="1">
      <alignment horizontal="center" vertical="center"/>
    </xf>
    <xf numFmtId="0" fontId="6" fillId="0" borderId="41" xfId="3" applyFont="1" applyBorder="1" applyAlignment="1">
      <alignment horizontal="center" vertical="center"/>
    </xf>
    <xf numFmtId="0" fontId="6" fillId="0" borderId="34" xfId="3" applyFont="1" applyBorder="1" applyAlignment="1">
      <alignment horizontal="center" vertical="center"/>
    </xf>
    <xf numFmtId="0" fontId="6" fillId="0" borderId="31" xfId="3" applyFont="1" applyBorder="1" applyAlignment="1">
      <alignment horizontal="center" vertical="center" shrinkToFit="1"/>
    </xf>
    <xf numFmtId="0" fontId="6" fillId="0" borderId="32" xfId="3" applyFont="1" applyBorder="1" applyAlignment="1">
      <alignment horizontal="center" vertical="center" shrinkToFit="1"/>
    </xf>
    <xf numFmtId="0" fontId="2" fillId="0" borderId="35" xfId="1" applyFont="1" applyBorder="1" applyAlignment="1">
      <alignment horizontal="center" vertical="center" shrinkToFit="1"/>
    </xf>
    <xf numFmtId="0" fontId="6" fillId="0" borderId="35" xfId="1" applyFont="1" applyBorder="1" applyAlignment="1">
      <alignment horizontal="center" vertical="center" shrinkToFit="1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 shrinkToFit="1"/>
    </xf>
    <xf numFmtId="0" fontId="6" fillId="0" borderId="0" xfId="3" applyFont="1">
      <alignment vertical="center"/>
    </xf>
    <xf numFmtId="178" fontId="6" fillId="0" borderId="0" xfId="3" applyNumberFormat="1" applyFont="1">
      <alignment vertical="center"/>
    </xf>
    <xf numFmtId="0" fontId="5" fillId="0" borderId="0" xfId="3" applyFont="1" applyAlignment="1">
      <alignment horizontal="center" vertical="center"/>
    </xf>
    <xf numFmtId="176" fontId="2" fillId="0" borderId="5" xfId="1" applyNumberFormat="1" applyFont="1" applyBorder="1" applyAlignment="1">
      <alignment horizontal="left" vertical="center" shrinkToFit="1"/>
    </xf>
    <xf numFmtId="176" fontId="2" fillId="0" borderId="6" xfId="1" applyNumberFormat="1" applyFont="1" applyBorder="1" applyAlignment="1">
      <alignment horizontal="left" vertical="center" shrinkToFit="1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14" fontId="2" fillId="0" borderId="4" xfId="1" applyNumberFormat="1" applyFont="1" applyBorder="1" applyAlignment="1">
      <alignment horizontal="right" vertical="center" shrinkToFit="1"/>
    </xf>
    <xf numFmtId="14" fontId="2" fillId="0" borderId="5" xfId="1" applyNumberFormat="1" applyFont="1" applyBorder="1" applyAlignment="1">
      <alignment horizontal="right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0" fontId="2" fillId="0" borderId="35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2" borderId="37" xfId="3" applyFont="1" applyFill="1" applyBorder="1">
      <alignment vertical="center"/>
    </xf>
    <xf numFmtId="178" fontId="6" fillId="0" borderId="19" xfId="3" applyNumberFormat="1" applyFont="1" applyBorder="1">
      <alignment vertical="center"/>
    </xf>
    <xf numFmtId="178" fontId="6" fillId="0" borderId="20" xfId="3" applyNumberFormat="1" applyFont="1" applyBorder="1">
      <alignment vertical="center"/>
    </xf>
    <xf numFmtId="178" fontId="6" fillId="0" borderId="37" xfId="3" applyNumberFormat="1" applyFont="1" applyBorder="1">
      <alignment vertical="center"/>
    </xf>
    <xf numFmtId="178" fontId="6" fillId="0" borderId="38" xfId="3" applyNumberFormat="1" applyFont="1" applyBorder="1">
      <alignment vertical="center"/>
    </xf>
    <xf numFmtId="178" fontId="6" fillId="0" borderId="31" xfId="3" applyNumberFormat="1" applyFont="1" applyBorder="1">
      <alignment vertical="center"/>
    </xf>
    <xf numFmtId="178" fontId="6" fillId="0" borderId="32" xfId="3" applyNumberFormat="1" applyFont="1" applyBorder="1">
      <alignment vertical="center"/>
    </xf>
    <xf numFmtId="178" fontId="6" fillId="0" borderId="42" xfId="3" applyNumberFormat="1" applyFont="1" applyBorder="1">
      <alignment vertical="center"/>
    </xf>
    <xf numFmtId="0" fontId="6" fillId="2" borderId="42" xfId="3" applyFont="1" applyFill="1" applyBorder="1">
      <alignment vertical="center"/>
    </xf>
    <xf numFmtId="0" fontId="6" fillId="2" borderId="44" xfId="3" applyFont="1" applyFill="1" applyBorder="1">
      <alignment vertical="center"/>
    </xf>
    <xf numFmtId="178" fontId="6" fillId="0" borderId="25" xfId="3" applyNumberFormat="1" applyFont="1" applyBorder="1">
      <alignment vertical="center"/>
    </xf>
    <xf numFmtId="178" fontId="6" fillId="0" borderId="26" xfId="3" applyNumberFormat="1" applyFont="1" applyBorder="1">
      <alignment vertical="center"/>
    </xf>
    <xf numFmtId="178" fontId="6" fillId="0" borderId="39" xfId="3" applyNumberFormat="1" applyFont="1" applyBorder="1">
      <alignment vertical="center"/>
    </xf>
    <xf numFmtId="178" fontId="6" fillId="0" borderId="41" xfId="3" applyNumberFormat="1" applyFont="1" applyBorder="1">
      <alignment vertical="center"/>
    </xf>
    <xf numFmtId="0" fontId="6" fillId="2" borderId="39" xfId="3" applyFont="1" applyFill="1" applyBorder="1">
      <alignment vertical="center"/>
    </xf>
    <xf numFmtId="0" fontId="2" fillId="0" borderId="4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 shrinkToFit="1"/>
    </xf>
    <xf numFmtId="0" fontId="6" fillId="0" borderId="25" xfId="1" applyFont="1" applyBorder="1" applyAlignment="1">
      <alignment horizontal="center" vertical="center"/>
    </xf>
    <xf numFmtId="178" fontId="6" fillId="0" borderId="25" xfId="3" applyNumberFormat="1" applyFont="1" applyBorder="1" applyAlignment="1">
      <alignment horizontal="left" vertical="center" indent="1" shrinkToFit="1"/>
    </xf>
    <xf numFmtId="178" fontId="6" fillId="0" borderId="26" xfId="3" applyNumberFormat="1" applyFont="1" applyBorder="1" applyAlignment="1">
      <alignment horizontal="left" vertical="center" indent="1" shrinkToFit="1"/>
    </xf>
    <xf numFmtId="178" fontId="6" fillId="0" borderId="19" xfId="3" applyNumberFormat="1" applyFont="1" applyBorder="1" applyAlignment="1">
      <alignment horizontal="left" vertical="center" indent="1" shrinkToFit="1"/>
    </xf>
    <xf numFmtId="178" fontId="6" fillId="0" borderId="20" xfId="3" applyNumberFormat="1" applyFont="1" applyBorder="1" applyAlignment="1">
      <alignment horizontal="left" vertical="center" indent="1" shrinkToFit="1"/>
    </xf>
    <xf numFmtId="178" fontId="6" fillId="0" borderId="11" xfId="3" applyNumberFormat="1" applyFont="1" applyBorder="1" applyAlignment="1">
      <alignment horizontal="center" vertical="center" shrinkToFit="1"/>
    </xf>
    <xf numFmtId="178" fontId="6" fillId="0" borderId="35" xfId="3" applyNumberFormat="1" applyFont="1" applyBorder="1" applyAlignment="1">
      <alignment horizontal="center" vertical="center" shrinkToFit="1"/>
    </xf>
    <xf numFmtId="178" fontId="6" fillId="0" borderId="14" xfId="3" applyNumberFormat="1" applyFont="1" applyBorder="1" applyAlignment="1">
      <alignment horizontal="center" vertical="center" shrinkToFit="1"/>
    </xf>
    <xf numFmtId="178" fontId="6" fillId="0" borderId="36" xfId="3" applyNumberFormat="1" applyFont="1" applyBorder="1" applyAlignment="1">
      <alignment horizontal="center" vertical="center" shrinkToFit="1"/>
    </xf>
    <xf numFmtId="0" fontId="5" fillId="0" borderId="12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178" fontId="6" fillId="0" borderId="2" xfId="3" applyNumberFormat="1" applyFont="1" applyBorder="1" applyAlignment="1">
      <alignment horizontal="center" vertical="center" shrinkToFit="1"/>
    </xf>
    <xf numFmtId="178" fontId="6" fillId="0" borderId="3" xfId="3" applyNumberFormat="1" applyFont="1" applyBorder="1" applyAlignment="1">
      <alignment horizontal="center" vertical="center" shrinkToFit="1"/>
    </xf>
    <xf numFmtId="178" fontId="6" fillId="0" borderId="7" xfId="3" applyNumberFormat="1" applyFont="1" applyBorder="1" applyAlignment="1">
      <alignment horizontal="center" vertical="center" shrinkToFit="1"/>
    </xf>
    <xf numFmtId="178" fontId="6" fillId="0" borderId="31" xfId="3" applyNumberFormat="1" applyFont="1" applyBorder="1" applyAlignment="1">
      <alignment horizontal="left" vertical="center" indent="1" shrinkToFit="1"/>
    </xf>
    <xf numFmtId="178" fontId="6" fillId="0" borderId="32" xfId="3" applyNumberFormat="1" applyFont="1" applyBorder="1" applyAlignment="1">
      <alignment horizontal="left" vertical="center" indent="1" shrinkToFit="1"/>
    </xf>
    <xf numFmtId="0" fontId="6" fillId="0" borderId="53" xfId="3" applyFont="1" applyBorder="1" applyAlignment="1">
      <alignment horizontal="center" vertical="center"/>
    </xf>
    <xf numFmtId="0" fontId="6" fillId="0" borderId="50" xfId="3" applyFont="1" applyBorder="1" applyAlignment="1">
      <alignment horizontal="center" vertical="center"/>
    </xf>
    <xf numFmtId="0" fontId="6" fillId="0" borderId="52" xfId="3" applyFont="1" applyBorder="1" applyAlignment="1">
      <alignment horizontal="center" vertical="center"/>
    </xf>
    <xf numFmtId="178" fontId="6" fillId="0" borderId="27" xfId="3" applyNumberFormat="1" applyFont="1" applyBorder="1" applyAlignment="1">
      <alignment horizontal="left" vertical="center" indent="1" shrinkToFit="1"/>
    </xf>
    <xf numFmtId="0" fontId="6" fillId="2" borderId="57" xfId="3" applyFont="1" applyFill="1" applyBorder="1">
      <alignment vertical="center"/>
    </xf>
    <xf numFmtId="0" fontId="6" fillId="0" borderId="54" xfId="3" applyFont="1" applyBorder="1" applyAlignment="1">
      <alignment horizontal="center" vertical="center"/>
    </xf>
    <xf numFmtId="0" fontId="6" fillId="0" borderId="58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46" xfId="3" applyFont="1" applyBorder="1" applyAlignment="1">
      <alignment horizontal="center" vertical="center"/>
    </xf>
    <xf numFmtId="0" fontId="6" fillId="0" borderId="47" xfId="3" applyFont="1" applyBorder="1" applyAlignment="1">
      <alignment horizontal="center" vertical="center"/>
    </xf>
    <xf numFmtId="0" fontId="6" fillId="0" borderId="48" xfId="3" applyFont="1" applyBorder="1" applyAlignment="1">
      <alignment horizontal="center" vertical="center"/>
    </xf>
    <xf numFmtId="178" fontId="6" fillId="0" borderId="21" xfId="3" applyNumberFormat="1" applyFont="1" applyBorder="1" applyAlignment="1">
      <alignment horizontal="left" vertical="center" indent="1" shrinkToFit="1"/>
    </xf>
    <xf numFmtId="0" fontId="6" fillId="2" borderId="18" xfId="3" applyFont="1" applyFill="1" applyBorder="1">
      <alignment vertical="center"/>
    </xf>
    <xf numFmtId="0" fontId="6" fillId="2" borderId="19" xfId="3" applyFont="1" applyFill="1" applyBorder="1">
      <alignment vertical="center"/>
    </xf>
    <xf numFmtId="0" fontId="6" fillId="2" borderId="20" xfId="3" applyFont="1" applyFill="1" applyBorder="1">
      <alignment vertical="center"/>
    </xf>
    <xf numFmtId="0" fontId="6" fillId="0" borderId="67" xfId="3" applyFont="1" applyBorder="1" applyAlignment="1">
      <alignment horizontal="center" vertical="center"/>
    </xf>
    <xf numFmtId="0" fontId="6" fillId="0" borderId="63" xfId="3" applyFont="1" applyBorder="1" applyAlignment="1">
      <alignment horizontal="center" vertical="center"/>
    </xf>
    <xf numFmtId="0" fontId="6" fillId="0" borderId="68" xfId="3" applyFont="1" applyBorder="1" applyAlignment="1">
      <alignment horizontal="center" vertical="center"/>
    </xf>
    <xf numFmtId="0" fontId="6" fillId="0" borderId="61" xfId="3" applyFont="1" applyBorder="1" applyAlignment="1">
      <alignment horizontal="center" vertical="center"/>
    </xf>
    <xf numFmtId="0" fontId="6" fillId="0" borderId="55" xfId="3" applyFont="1" applyBorder="1" applyAlignment="1">
      <alignment horizontal="center" vertical="center"/>
    </xf>
    <xf numFmtId="0" fontId="6" fillId="0" borderId="60" xfId="3" applyFont="1" applyBorder="1" applyAlignment="1">
      <alignment horizontal="center" vertical="center"/>
    </xf>
    <xf numFmtId="178" fontId="6" fillId="0" borderId="33" xfId="3" applyNumberFormat="1" applyFont="1" applyBorder="1" applyAlignment="1">
      <alignment horizontal="left" vertical="center" indent="1" shrinkToFit="1"/>
    </xf>
    <xf numFmtId="0" fontId="6" fillId="0" borderId="62" xfId="3" applyFont="1" applyBorder="1" applyAlignment="1">
      <alignment horizontal="center" vertical="center"/>
    </xf>
    <xf numFmtId="0" fontId="6" fillId="0" borderId="65" xfId="3" applyFont="1" applyBorder="1" applyAlignment="1">
      <alignment horizontal="center" vertical="center"/>
    </xf>
    <xf numFmtId="0" fontId="6" fillId="2" borderId="3" xfId="3" applyFont="1" applyFill="1" applyBorder="1">
      <alignment vertical="center"/>
    </xf>
    <xf numFmtId="0" fontId="6" fillId="2" borderId="7" xfId="3" applyFont="1" applyFill="1" applyBorder="1">
      <alignment vertical="center"/>
    </xf>
    <xf numFmtId="0" fontId="18" fillId="3" borderId="10" xfId="0" applyFont="1" applyFill="1" applyBorder="1" applyAlignment="1">
      <alignment horizontal="center" vertical="center" wrapText="1" shrinkToFi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3" borderId="103" xfId="0" applyFont="1" applyFill="1" applyBorder="1" applyAlignment="1">
      <alignment horizontal="center" vertical="center" wrapText="1"/>
    </xf>
    <xf numFmtId="0" fontId="23" fillId="3" borderId="45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04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shrinkToFit="1"/>
    </xf>
    <xf numFmtId="0" fontId="23" fillId="3" borderId="35" xfId="0" applyFont="1" applyFill="1" applyBorder="1" applyAlignment="1">
      <alignment horizontal="center" vertical="center" shrinkToFit="1"/>
    </xf>
    <xf numFmtId="0" fontId="23" fillId="3" borderId="36" xfId="0" applyFont="1" applyFill="1" applyBorder="1" applyAlignment="1">
      <alignment horizontal="center" vertical="center" shrinkToFit="1"/>
    </xf>
    <xf numFmtId="0" fontId="23" fillId="3" borderId="9" xfId="0" applyFont="1" applyFill="1" applyBorder="1" applyAlignment="1">
      <alignment horizontal="center" vertical="center" shrinkToFit="1"/>
    </xf>
    <xf numFmtId="0" fontId="23" fillId="3" borderId="0" xfId="0" applyFont="1" applyFill="1" applyAlignment="1">
      <alignment horizontal="center" vertical="center" shrinkToFit="1"/>
    </xf>
    <xf numFmtId="0" fontId="23" fillId="3" borderId="103" xfId="0" applyFont="1" applyFill="1" applyBorder="1" applyAlignment="1">
      <alignment horizontal="center" vertical="center" shrinkToFit="1"/>
    </xf>
    <xf numFmtId="0" fontId="23" fillId="3" borderId="45" xfId="0" applyFont="1" applyFill="1" applyBorder="1" applyAlignment="1">
      <alignment horizontal="center" vertical="center" shrinkToFit="1"/>
    </xf>
    <xf numFmtId="0" fontId="23" fillId="3" borderId="1" xfId="0" applyFont="1" applyFill="1" applyBorder="1" applyAlignment="1">
      <alignment horizontal="center" vertical="center" shrinkToFit="1"/>
    </xf>
    <xf numFmtId="0" fontId="23" fillId="3" borderId="104" xfId="0" applyFont="1" applyFill="1" applyBorder="1" applyAlignment="1">
      <alignment horizontal="center" vertical="center" shrinkToFit="1"/>
    </xf>
    <xf numFmtId="49" fontId="18" fillId="3" borderId="10" xfId="0" applyNumberFormat="1" applyFont="1" applyFill="1" applyBorder="1" applyAlignment="1">
      <alignment horizontal="center" vertical="center"/>
    </xf>
    <xf numFmtId="49" fontId="18" fillId="3" borderId="73" xfId="0" applyNumberFormat="1" applyFont="1" applyFill="1" applyBorder="1" applyAlignment="1">
      <alignment horizontal="center" vertical="center"/>
    </xf>
    <xf numFmtId="49" fontId="25" fillId="3" borderId="40" xfId="0" applyNumberFormat="1" applyFont="1" applyFill="1" applyBorder="1" applyAlignment="1">
      <alignment horizontal="center" vertical="center"/>
    </xf>
    <xf numFmtId="49" fontId="25" fillId="3" borderId="10" xfId="0" applyNumberFormat="1" applyFont="1" applyFill="1" applyBorder="1" applyAlignment="1">
      <alignment horizontal="center" vertical="center"/>
    </xf>
    <xf numFmtId="49" fontId="25" fillId="3" borderId="73" xfId="0" applyNumberFormat="1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73" xfId="0" applyFont="1" applyFill="1" applyBorder="1" applyAlignment="1">
      <alignment horizontal="center" vertical="center"/>
    </xf>
    <xf numFmtId="49" fontId="18" fillId="3" borderId="0" xfId="0" applyNumberFormat="1" applyFont="1" applyFill="1" applyAlignment="1">
      <alignment horizontal="center" vertical="center"/>
    </xf>
    <xf numFmtId="49" fontId="18" fillId="3" borderId="77" xfId="0" applyNumberFormat="1" applyFont="1" applyFill="1" applyBorder="1" applyAlignment="1">
      <alignment horizontal="center" vertical="center"/>
    </xf>
    <xf numFmtId="49" fontId="25" fillId="3" borderId="78" xfId="0" applyNumberFormat="1" applyFont="1" applyFill="1" applyBorder="1" applyAlignment="1">
      <alignment horizontal="center" vertical="center"/>
    </xf>
    <xf numFmtId="49" fontId="25" fillId="3" borderId="0" xfId="0" applyNumberFormat="1" applyFont="1" applyFill="1" applyAlignment="1">
      <alignment horizontal="center" vertical="center"/>
    </xf>
    <xf numFmtId="49" fontId="25" fillId="3" borderId="77" xfId="0" applyNumberFormat="1" applyFont="1" applyFill="1" applyBorder="1" applyAlignment="1">
      <alignment horizontal="center" vertical="center"/>
    </xf>
    <xf numFmtId="0" fontId="18" fillId="3" borderId="78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77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49" fontId="18" fillId="3" borderId="70" xfId="0" applyNumberFormat="1" applyFont="1" applyFill="1" applyBorder="1" applyAlignment="1">
      <alignment horizontal="center" vertical="center"/>
    </xf>
    <xf numFmtId="49" fontId="18" fillId="3" borderId="71" xfId="0" applyNumberFormat="1" applyFont="1" applyFill="1" applyBorder="1" applyAlignment="1">
      <alignment horizontal="center" vertical="center"/>
    </xf>
    <xf numFmtId="49" fontId="25" fillId="3" borderId="75" xfId="0" applyNumberFormat="1" applyFont="1" applyFill="1" applyBorder="1" applyAlignment="1">
      <alignment horizontal="center" vertical="center"/>
    </xf>
    <xf numFmtId="49" fontId="25" fillId="3" borderId="70" xfId="0" applyNumberFormat="1" applyFont="1" applyFill="1" applyBorder="1" applyAlignment="1">
      <alignment horizontal="center" vertical="center"/>
    </xf>
    <xf numFmtId="49" fontId="25" fillId="3" borderId="71" xfId="0" applyNumberFormat="1" applyFont="1" applyFill="1" applyBorder="1" applyAlignment="1">
      <alignment horizontal="center" vertical="center"/>
    </xf>
    <xf numFmtId="0" fontId="18" fillId="3" borderId="75" xfId="0" applyFont="1" applyFill="1" applyBorder="1" applyAlignment="1">
      <alignment horizontal="center" vertical="center"/>
    </xf>
    <xf numFmtId="0" fontId="18" fillId="3" borderId="70" xfId="0" applyFont="1" applyFill="1" applyBorder="1" applyAlignment="1">
      <alignment horizontal="center" vertical="center"/>
    </xf>
    <xf numFmtId="0" fontId="18" fillId="3" borderId="71" xfId="0" applyFont="1" applyFill="1" applyBorder="1" applyAlignment="1">
      <alignment horizontal="center" vertical="center"/>
    </xf>
    <xf numFmtId="0" fontId="18" fillId="3" borderId="84" xfId="0" applyFont="1" applyFill="1" applyBorder="1" applyAlignment="1">
      <alignment horizontal="center" vertical="center" shrinkToFit="1"/>
    </xf>
    <xf numFmtId="0" fontId="18" fillId="3" borderId="76" xfId="0" applyFont="1" applyFill="1" applyBorder="1" applyAlignment="1">
      <alignment horizontal="center" vertical="center" shrinkToFit="1"/>
    </xf>
    <xf numFmtId="0" fontId="18" fillId="3" borderId="87" xfId="0" applyFont="1" applyFill="1" applyBorder="1" applyAlignment="1">
      <alignment horizontal="center" vertical="center" shrinkToFit="1"/>
    </xf>
    <xf numFmtId="0" fontId="18" fillId="3" borderId="88" xfId="0" applyFont="1" applyFill="1" applyBorder="1" applyAlignment="1">
      <alignment horizontal="center" vertical="center" shrinkToFit="1"/>
    </xf>
    <xf numFmtId="0" fontId="19" fillId="3" borderId="76" xfId="0" applyFont="1" applyFill="1" applyBorder="1" applyAlignment="1">
      <alignment vertical="center" shrinkToFit="1"/>
    </xf>
    <xf numFmtId="0" fontId="19" fillId="3" borderId="85" xfId="0" applyFont="1" applyFill="1" applyBorder="1" applyAlignment="1">
      <alignment vertical="center" shrinkToFit="1"/>
    </xf>
    <xf numFmtId="0" fontId="19" fillId="3" borderId="88" xfId="0" applyFont="1" applyFill="1" applyBorder="1" applyAlignment="1">
      <alignment vertical="center" shrinkToFit="1"/>
    </xf>
    <xf numFmtId="0" fontId="19" fillId="3" borderId="89" xfId="0" applyFont="1" applyFill="1" applyBorder="1" applyAlignment="1">
      <alignment vertical="center" shrinkToFit="1"/>
    </xf>
    <xf numFmtId="0" fontId="18" fillId="3" borderId="105" xfId="0" applyFont="1" applyFill="1" applyBorder="1" applyAlignment="1">
      <alignment horizontal="right" vertical="center" shrinkToFit="1"/>
    </xf>
    <xf numFmtId="0" fontId="15" fillId="3" borderId="0" xfId="0" applyFont="1" applyFill="1">
      <alignment vertical="center"/>
    </xf>
    <xf numFmtId="0" fontId="20" fillId="3" borderId="0" xfId="0" applyFont="1" applyFill="1" applyAlignment="1">
      <alignment horizontal="left" vertical="center" shrinkToFit="1"/>
    </xf>
    <xf numFmtId="0" fontId="18" fillId="3" borderId="11" xfId="0" applyFont="1" applyFill="1" applyBorder="1" applyAlignment="1">
      <alignment vertical="center" shrinkToFit="1"/>
    </xf>
    <xf numFmtId="0" fontId="18" fillId="3" borderId="36" xfId="0" applyFont="1" applyFill="1" applyBorder="1" applyAlignment="1">
      <alignment vertical="center" shrinkToFit="1"/>
    </xf>
    <xf numFmtId="0" fontId="18" fillId="3" borderId="45" xfId="0" applyFont="1" applyFill="1" applyBorder="1" applyAlignment="1">
      <alignment vertical="center" shrinkToFit="1"/>
    </xf>
    <xf numFmtId="0" fontId="18" fillId="3" borderId="104" xfId="0" applyFont="1" applyFill="1" applyBorder="1" applyAlignment="1">
      <alignment vertical="center" shrinkToFit="1"/>
    </xf>
    <xf numFmtId="0" fontId="18" fillId="3" borderId="80" xfId="0" applyFont="1" applyFill="1" applyBorder="1" applyAlignment="1">
      <alignment horizontal="center" vertical="center" shrinkToFit="1"/>
    </xf>
    <xf numFmtId="0" fontId="18" fillId="3" borderId="81" xfId="0" applyFont="1" applyFill="1" applyBorder="1" applyAlignment="1">
      <alignment horizontal="center" vertical="center" shrinkToFit="1"/>
    </xf>
    <xf numFmtId="0" fontId="19" fillId="3" borderId="81" xfId="0" applyFont="1" applyFill="1" applyBorder="1" applyAlignment="1">
      <alignment vertical="center" shrinkToFit="1"/>
    </xf>
    <xf numFmtId="0" fontId="19" fillId="3" borderId="82" xfId="0" applyFont="1" applyFill="1" applyBorder="1" applyAlignment="1">
      <alignment vertical="center" shrinkToFit="1"/>
    </xf>
    <xf numFmtId="0" fontId="18" fillId="3" borderId="0" xfId="0" applyFont="1" applyFill="1" applyBorder="1" applyAlignment="1">
      <alignment horizontal="center" vertical="center" shrinkToFit="1"/>
    </xf>
    <xf numFmtId="0" fontId="19" fillId="3" borderId="0" xfId="0" applyFont="1" applyFill="1" applyBorder="1" applyAlignment="1">
      <alignment vertical="center" shrinkToFit="1"/>
    </xf>
    <xf numFmtId="0" fontId="12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 shrinkToFit="1"/>
    </xf>
    <xf numFmtId="0" fontId="14" fillId="3" borderId="0" xfId="0" applyFont="1" applyFill="1" applyAlignment="1">
      <alignment horizontal="center" vertical="center" shrinkToFit="1"/>
    </xf>
    <xf numFmtId="0" fontId="15" fillId="3" borderId="11" xfId="0" applyFont="1" applyFill="1" applyBorder="1" applyAlignment="1">
      <alignment horizontal="center" vertical="center" shrinkToFit="1"/>
    </xf>
    <xf numFmtId="0" fontId="15" fillId="3" borderId="35" xfId="0" applyFont="1" applyFill="1" applyBorder="1" applyAlignment="1">
      <alignment horizontal="center" vertical="center" shrinkToFit="1"/>
    </xf>
    <xf numFmtId="0" fontId="15" fillId="3" borderId="36" xfId="0" applyFont="1" applyFill="1" applyBorder="1" applyAlignment="1">
      <alignment horizontal="center" vertical="center" shrinkToFit="1"/>
    </xf>
    <xf numFmtId="0" fontId="16" fillId="3" borderId="45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16" fillId="3" borderId="104" xfId="0" applyFont="1" applyFill="1" applyBorder="1" applyAlignment="1">
      <alignment horizontal="center" vertical="center" shrinkToFit="1"/>
    </xf>
  </cellXfs>
  <cellStyles count="5">
    <cellStyle name="Excel Built-in Normal" xfId="2" xr:uid="{1375B358-1769-43D2-B071-B303C93C949B}"/>
    <cellStyle name="標準" xfId="0" builtinId="0"/>
    <cellStyle name="標準 2" xfId="1" xr:uid="{B4D5AB7B-0338-4681-A678-7B4192423D37}"/>
    <cellStyle name="標準 2 2" xfId="4" xr:uid="{D200494B-FA95-4DC1-A021-4BC2DC94A6B7}"/>
    <cellStyle name="標準 9" xfId="3" xr:uid="{2EFD56D4-2E34-4A2B-B9F0-49FA89020020}"/>
  </cellStyles>
  <dxfs count="0"/>
  <tableStyles count="0" defaultTableStyle="TableStyleMedium2" defaultPivotStyle="PivotStyleLight16"/>
  <colors>
    <mruColors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5DA70-B7BB-40EC-9743-D426BA6943A2}">
  <sheetPr>
    <tabColor rgb="FFFFFF00"/>
  </sheetPr>
  <dimension ref="A1:BE488"/>
  <sheetViews>
    <sheetView view="pageBreakPreview" topLeftCell="A388" zoomScaleNormal="100" zoomScaleSheetLayoutView="100" workbookViewId="0">
      <selection activeCell="AI383" sqref="AI383:AP383"/>
    </sheetView>
  </sheetViews>
  <sheetFormatPr defaultRowHeight="15.75" x14ac:dyDescent="0.4"/>
  <cols>
    <col min="1" max="1" width="3.125" style="96" customWidth="1"/>
    <col min="2" max="2" width="5" style="96" customWidth="1"/>
    <col min="3" max="16" width="3.125" style="96" customWidth="1"/>
    <col min="17" max="17" width="4.25" style="96" bestFit="1" customWidth="1"/>
    <col min="18" max="19" width="3.125" style="96" customWidth="1"/>
    <col min="20" max="20" width="4.375" style="96" bestFit="1" customWidth="1"/>
    <col min="21" max="31" width="3.125" style="96" customWidth="1"/>
    <col min="32" max="32" width="4.25" style="96" bestFit="1" customWidth="1"/>
    <col min="33" max="43" width="3.125" style="96" customWidth="1"/>
    <col min="44" max="16384" width="9" style="96"/>
  </cols>
  <sheetData>
    <row r="1" spans="1:43" ht="19.5" x14ac:dyDescent="0.4">
      <c r="A1" s="94"/>
      <c r="B1" s="194" t="s">
        <v>76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 t="s">
        <v>10</v>
      </c>
      <c r="AD1" s="194"/>
      <c r="AE1" s="194"/>
      <c r="AF1" s="194"/>
      <c r="AG1" s="194"/>
      <c r="AH1" s="194"/>
      <c r="AI1" s="194" t="s">
        <v>90</v>
      </c>
      <c r="AJ1" s="194"/>
      <c r="AK1" s="194"/>
      <c r="AL1" s="194"/>
      <c r="AM1" s="194"/>
      <c r="AN1" s="194"/>
      <c r="AO1" s="194"/>
      <c r="AP1" s="194"/>
      <c r="AQ1" s="95"/>
    </row>
    <row r="2" spans="1:43" ht="20.25" thickBot="1" x14ac:dyDescent="0.45">
      <c r="A2" s="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5"/>
      <c r="AD2" s="195"/>
      <c r="AE2" s="195"/>
      <c r="AF2" s="195"/>
      <c r="AG2" s="195"/>
      <c r="AH2" s="195"/>
      <c r="AI2" s="194"/>
      <c r="AJ2" s="194"/>
      <c r="AK2" s="194"/>
      <c r="AL2" s="194"/>
      <c r="AM2" s="194"/>
      <c r="AN2" s="194"/>
      <c r="AO2" s="194"/>
      <c r="AP2" s="194"/>
      <c r="AQ2" s="95"/>
    </row>
    <row r="3" spans="1:43" ht="22.5" customHeight="1" thickBot="1" x14ac:dyDescent="0.45">
      <c r="C3" s="196" t="s">
        <v>0</v>
      </c>
      <c r="D3" s="197"/>
      <c r="E3" s="197"/>
      <c r="F3" s="197"/>
      <c r="G3" s="198" t="s">
        <v>91</v>
      </c>
      <c r="H3" s="199"/>
      <c r="I3" s="199"/>
      <c r="J3" s="199"/>
      <c r="K3" s="199"/>
      <c r="L3" s="199"/>
      <c r="M3" s="199"/>
      <c r="N3" s="199"/>
      <c r="O3" s="200"/>
      <c r="P3" s="196" t="s">
        <v>1</v>
      </c>
      <c r="Q3" s="197"/>
      <c r="R3" s="197"/>
      <c r="S3" s="197"/>
      <c r="T3" s="197" t="s">
        <v>92</v>
      </c>
      <c r="U3" s="197"/>
      <c r="V3" s="197"/>
      <c r="W3" s="197"/>
      <c r="X3" s="197"/>
      <c r="Y3" s="197"/>
      <c r="Z3" s="197"/>
      <c r="AA3" s="197"/>
      <c r="AB3" s="201"/>
      <c r="AC3" s="196" t="s">
        <v>2</v>
      </c>
      <c r="AD3" s="197"/>
      <c r="AE3" s="197"/>
      <c r="AF3" s="197"/>
      <c r="AG3" s="202">
        <v>44751</v>
      </c>
      <c r="AH3" s="203"/>
      <c r="AI3" s="203"/>
      <c r="AJ3" s="203"/>
      <c r="AK3" s="203"/>
      <c r="AL3" s="203"/>
      <c r="AM3" s="204" t="s">
        <v>14</v>
      </c>
      <c r="AN3" s="204"/>
      <c r="AO3" s="205"/>
    </row>
    <row r="4" spans="1:43" ht="7.5" customHeight="1" thickBot="1" x14ac:dyDescent="0.45">
      <c r="W4" s="97"/>
      <c r="X4" s="97"/>
      <c r="Y4" s="97"/>
      <c r="Z4" s="97"/>
      <c r="AA4" s="97"/>
      <c r="AB4" s="97"/>
      <c r="AC4" s="97"/>
    </row>
    <row r="5" spans="1:43" ht="22.5" customHeight="1" thickBot="1" x14ac:dyDescent="0.45">
      <c r="C5" s="216" t="s">
        <v>93</v>
      </c>
      <c r="D5" s="217"/>
      <c r="E5" s="217"/>
      <c r="F5" s="218"/>
      <c r="G5" s="219">
        <v>1</v>
      </c>
      <c r="H5" s="214"/>
      <c r="I5" s="214" t="s">
        <v>94</v>
      </c>
      <c r="J5" s="214"/>
      <c r="K5" s="214"/>
      <c r="L5" s="214"/>
      <c r="M5" s="214"/>
      <c r="N5" s="214"/>
      <c r="O5" s="214"/>
      <c r="P5" s="214">
        <v>2</v>
      </c>
      <c r="Q5" s="214"/>
      <c r="R5" s="214" t="s">
        <v>95</v>
      </c>
      <c r="S5" s="214"/>
      <c r="T5" s="214"/>
      <c r="U5" s="214"/>
      <c r="V5" s="214"/>
      <c r="W5" s="214"/>
      <c r="X5" s="214"/>
      <c r="Y5" s="214">
        <v>3</v>
      </c>
      <c r="Z5" s="214"/>
      <c r="AA5" s="214" t="s">
        <v>96</v>
      </c>
      <c r="AB5" s="214"/>
      <c r="AC5" s="214"/>
      <c r="AD5" s="214"/>
      <c r="AE5" s="214"/>
      <c r="AF5" s="214"/>
      <c r="AG5" s="215"/>
      <c r="AH5" s="206"/>
      <c r="AI5" s="207"/>
      <c r="AJ5" s="207"/>
      <c r="AK5" s="207"/>
      <c r="AL5" s="207"/>
      <c r="AM5" s="207"/>
      <c r="AN5" s="207"/>
      <c r="AO5" s="207"/>
      <c r="AP5" s="207"/>
    </row>
    <row r="6" spans="1:43" ht="22.5" customHeight="1" thickBot="1" x14ac:dyDescent="0.45">
      <c r="C6" s="216" t="s">
        <v>97</v>
      </c>
      <c r="D6" s="217"/>
      <c r="E6" s="217"/>
      <c r="F6" s="218"/>
      <c r="G6" s="219">
        <v>4</v>
      </c>
      <c r="H6" s="214"/>
      <c r="I6" s="214" t="s">
        <v>92</v>
      </c>
      <c r="J6" s="214"/>
      <c r="K6" s="214"/>
      <c r="L6" s="214"/>
      <c r="M6" s="214"/>
      <c r="N6" s="214"/>
      <c r="O6" s="214"/>
      <c r="P6" s="214">
        <v>5</v>
      </c>
      <c r="Q6" s="214"/>
      <c r="R6" s="214" t="s">
        <v>68</v>
      </c>
      <c r="S6" s="214"/>
      <c r="T6" s="214"/>
      <c r="U6" s="214"/>
      <c r="V6" s="214"/>
      <c r="W6" s="214"/>
      <c r="X6" s="214"/>
      <c r="Y6" s="214">
        <v>6</v>
      </c>
      <c r="Z6" s="214"/>
      <c r="AA6" s="214" t="s">
        <v>98</v>
      </c>
      <c r="AB6" s="214"/>
      <c r="AC6" s="214"/>
      <c r="AD6" s="214"/>
      <c r="AE6" s="214"/>
      <c r="AF6" s="214"/>
      <c r="AG6" s="215"/>
      <c r="AH6" s="206"/>
      <c r="AI6" s="207"/>
      <c r="AJ6" s="207"/>
      <c r="AK6" s="207"/>
      <c r="AL6" s="207"/>
      <c r="AM6" s="207"/>
      <c r="AN6" s="207"/>
      <c r="AO6" s="207"/>
      <c r="AP6" s="207"/>
    </row>
    <row r="7" spans="1:43" ht="7.5" customHeight="1" x14ac:dyDescent="0.4">
      <c r="C7" s="98"/>
      <c r="D7" s="99"/>
      <c r="E7" s="99"/>
      <c r="F7" s="99"/>
      <c r="G7" s="99"/>
      <c r="H7" s="99"/>
      <c r="T7" s="99"/>
      <c r="V7" s="99"/>
      <c r="X7" s="99"/>
      <c r="Z7" s="99"/>
      <c r="AB7" s="99"/>
      <c r="AC7" s="99"/>
    </row>
    <row r="8" spans="1:43" ht="17.25" thickBot="1" x14ac:dyDescent="0.45">
      <c r="B8" s="208" t="s">
        <v>22</v>
      </c>
      <c r="C8" s="208"/>
      <c r="D8" s="208"/>
      <c r="E8" s="208"/>
      <c r="F8" s="208"/>
      <c r="G8" s="208"/>
      <c r="H8" s="193" t="s">
        <v>152</v>
      </c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2" t="s">
        <v>153</v>
      </c>
      <c r="AJ8" s="192"/>
      <c r="AK8" s="192"/>
      <c r="AL8" s="192"/>
      <c r="AM8" s="192"/>
      <c r="AN8" s="192"/>
      <c r="AO8" s="192"/>
      <c r="AP8" s="192"/>
    </row>
    <row r="9" spans="1:43" ht="16.5" thickBot="1" x14ac:dyDescent="0.45">
      <c r="B9" s="100"/>
      <c r="C9" s="209" t="s">
        <v>3</v>
      </c>
      <c r="D9" s="210"/>
      <c r="E9" s="211"/>
      <c r="F9" s="212" t="s">
        <v>4</v>
      </c>
      <c r="G9" s="213"/>
      <c r="H9" s="213"/>
      <c r="I9" s="213"/>
      <c r="J9" s="210" t="s">
        <v>5</v>
      </c>
      <c r="K9" s="210"/>
      <c r="L9" s="210"/>
      <c r="M9" s="210"/>
      <c r="N9" s="210"/>
      <c r="O9" s="210"/>
      <c r="P9" s="210"/>
      <c r="Q9" s="210" t="s">
        <v>24</v>
      </c>
      <c r="R9" s="210"/>
      <c r="S9" s="210"/>
      <c r="T9" s="210"/>
      <c r="U9" s="210"/>
      <c r="V9" s="210"/>
      <c r="W9" s="210"/>
      <c r="X9" s="210" t="s">
        <v>5</v>
      </c>
      <c r="Y9" s="210"/>
      <c r="Z9" s="210"/>
      <c r="AA9" s="210"/>
      <c r="AB9" s="210"/>
      <c r="AC9" s="210"/>
      <c r="AD9" s="210"/>
      <c r="AE9" s="213" t="s">
        <v>4</v>
      </c>
      <c r="AF9" s="213"/>
      <c r="AG9" s="213"/>
      <c r="AH9" s="256"/>
      <c r="AI9" s="245" t="s">
        <v>6</v>
      </c>
      <c r="AJ9" s="210"/>
      <c r="AK9" s="210"/>
      <c r="AL9" s="210"/>
      <c r="AM9" s="210"/>
      <c r="AN9" s="210"/>
      <c r="AO9" s="210"/>
      <c r="AP9" s="246"/>
    </row>
    <row r="10" spans="1:43" ht="16.5" customHeight="1" x14ac:dyDescent="0.4">
      <c r="A10" s="101"/>
      <c r="B10" s="247" t="s">
        <v>25</v>
      </c>
      <c r="C10" s="248">
        <v>0.375</v>
      </c>
      <c r="D10" s="249"/>
      <c r="E10" s="250"/>
      <c r="F10" s="251"/>
      <c r="G10" s="252"/>
      <c r="H10" s="252"/>
      <c r="I10" s="252"/>
      <c r="J10" s="253" t="s">
        <v>94</v>
      </c>
      <c r="K10" s="253"/>
      <c r="L10" s="253"/>
      <c r="M10" s="253"/>
      <c r="N10" s="253"/>
      <c r="O10" s="253"/>
      <c r="P10" s="253"/>
      <c r="Q10" s="253">
        <f>S10+S11</f>
        <v>0</v>
      </c>
      <c r="R10" s="253"/>
      <c r="S10" s="102">
        <v>0</v>
      </c>
      <c r="T10" s="103" t="s">
        <v>7</v>
      </c>
      <c r="U10" s="102">
        <v>2</v>
      </c>
      <c r="V10" s="253">
        <f>U10+U11</f>
        <v>7</v>
      </c>
      <c r="W10" s="253"/>
      <c r="X10" s="253" t="s">
        <v>95</v>
      </c>
      <c r="Y10" s="253"/>
      <c r="Z10" s="253"/>
      <c r="AA10" s="253"/>
      <c r="AB10" s="253"/>
      <c r="AC10" s="253"/>
      <c r="AD10" s="253"/>
      <c r="AE10" s="252"/>
      <c r="AF10" s="252"/>
      <c r="AG10" s="252"/>
      <c r="AH10" s="254"/>
      <c r="AI10" s="255" t="s">
        <v>27</v>
      </c>
      <c r="AJ10" s="252"/>
      <c r="AK10" s="252"/>
      <c r="AL10" s="252"/>
      <c r="AM10" s="252"/>
      <c r="AN10" s="252"/>
      <c r="AO10" s="252"/>
      <c r="AP10" s="254"/>
      <c r="AQ10" s="101"/>
    </row>
    <row r="11" spans="1:43" ht="16.5" customHeight="1" x14ac:dyDescent="0.4">
      <c r="A11" s="101"/>
      <c r="B11" s="240"/>
      <c r="C11" s="241"/>
      <c r="D11" s="242"/>
      <c r="E11" s="243"/>
      <c r="F11" s="244"/>
      <c r="G11" s="221"/>
      <c r="H11" s="221"/>
      <c r="I11" s="221"/>
      <c r="J11" s="220"/>
      <c r="K11" s="220"/>
      <c r="L11" s="220"/>
      <c r="M11" s="220"/>
      <c r="N11" s="220"/>
      <c r="O11" s="220"/>
      <c r="P11" s="220"/>
      <c r="Q11" s="220"/>
      <c r="R11" s="220"/>
      <c r="S11" s="104">
        <v>0</v>
      </c>
      <c r="T11" s="105" t="s">
        <v>7</v>
      </c>
      <c r="U11" s="104">
        <v>5</v>
      </c>
      <c r="V11" s="220"/>
      <c r="W11" s="220"/>
      <c r="X11" s="220"/>
      <c r="Y11" s="220"/>
      <c r="Z11" s="220"/>
      <c r="AA11" s="220"/>
      <c r="AB11" s="220"/>
      <c r="AC11" s="220"/>
      <c r="AD11" s="220"/>
      <c r="AE11" s="221"/>
      <c r="AF11" s="221"/>
      <c r="AG11" s="221"/>
      <c r="AH11" s="222"/>
      <c r="AI11" s="224"/>
      <c r="AJ11" s="221"/>
      <c r="AK11" s="221"/>
      <c r="AL11" s="221"/>
      <c r="AM11" s="221"/>
      <c r="AN11" s="221"/>
      <c r="AO11" s="221"/>
      <c r="AP11" s="222"/>
      <c r="AQ11" s="101"/>
    </row>
    <row r="12" spans="1:43" ht="16.5" customHeight="1" x14ac:dyDescent="0.4">
      <c r="A12" s="101"/>
      <c r="B12" s="240" t="s">
        <v>28</v>
      </c>
      <c r="C12" s="241">
        <v>0.40277777777777773</v>
      </c>
      <c r="D12" s="242"/>
      <c r="E12" s="243"/>
      <c r="F12" s="244"/>
      <c r="G12" s="221"/>
      <c r="H12" s="221"/>
      <c r="I12" s="221"/>
      <c r="J12" s="220" t="s">
        <v>92</v>
      </c>
      <c r="K12" s="220"/>
      <c r="L12" s="220"/>
      <c r="M12" s="220"/>
      <c r="N12" s="220"/>
      <c r="O12" s="220"/>
      <c r="P12" s="220"/>
      <c r="Q12" s="220">
        <f t="shared" ref="Q12" si="0">S12+S13</f>
        <v>3</v>
      </c>
      <c r="R12" s="220"/>
      <c r="S12" s="104">
        <v>1</v>
      </c>
      <c r="T12" s="105" t="s">
        <v>7</v>
      </c>
      <c r="U12" s="104">
        <v>0</v>
      </c>
      <c r="V12" s="220">
        <f t="shared" ref="V12" si="1">U12+U13</f>
        <v>1</v>
      </c>
      <c r="W12" s="220"/>
      <c r="X12" s="220" t="s">
        <v>68</v>
      </c>
      <c r="Y12" s="220"/>
      <c r="Z12" s="220"/>
      <c r="AA12" s="220"/>
      <c r="AB12" s="220"/>
      <c r="AC12" s="220"/>
      <c r="AD12" s="220"/>
      <c r="AE12" s="221"/>
      <c r="AF12" s="221"/>
      <c r="AG12" s="221"/>
      <c r="AH12" s="222"/>
      <c r="AI12" s="223" t="s">
        <v>29</v>
      </c>
      <c r="AJ12" s="221"/>
      <c r="AK12" s="221"/>
      <c r="AL12" s="221"/>
      <c r="AM12" s="221"/>
      <c r="AN12" s="221"/>
      <c r="AO12" s="221"/>
      <c r="AP12" s="222"/>
      <c r="AQ12" s="101"/>
    </row>
    <row r="13" spans="1:43" ht="16.5" customHeight="1" x14ac:dyDescent="0.4">
      <c r="A13" s="101"/>
      <c r="B13" s="240"/>
      <c r="C13" s="241"/>
      <c r="D13" s="242"/>
      <c r="E13" s="243"/>
      <c r="F13" s="244"/>
      <c r="G13" s="221"/>
      <c r="H13" s="221"/>
      <c r="I13" s="221"/>
      <c r="J13" s="220"/>
      <c r="K13" s="220"/>
      <c r="L13" s="220"/>
      <c r="M13" s="220"/>
      <c r="N13" s="220"/>
      <c r="O13" s="220"/>
      <c r="P13" s="220"/>
      <c r="Q13" s="220"/>
      <c r="R13" s="220"/>
      <c r="S13" s="104">
        <v>2</v>
      </c>
      <c r="T13" s="105" t="s">
        <v>7</v>
      </c>
      <c r="U13" s="104">
        <v>1</v>
      </c>
      <c r="V13" s="220"/>
      <c r="W13" s="220"/>
      <c r="X13" s="220"/>
      <c r="Y13" s="220"/>
      <c r="Z13" s="220"/>
      <c r="AA13" s="220"/>
      <c r="AB13" s="220"/>
      <c r="AC13" s="220"/>
      <c r="AD13" s="220"/>
      <c r="AE13" s="221"/>
      <c r="AF13" s="221"/>
      <c r="AG13" s="221"/>
      <c r="AH13" s="222"/>
      <c r="AI13" s="224"/>
      <c r="AJ13" s="221"/>
      <c r="AK13" s="221"/>
      <c r="AL13" s="221"/>
      <c r="AM13" s="221"/>
      <c r="AN13" s="221"/>
      <c r="AO13" s="221"/>
      <c r="AP13" s="222"/>
      <c r="AQ13" s="101"/>
    </row>
    <row r="14" spans="1:43" ht="16.5" customHeight="1" x14ac:dyDescent="0.4">
      <c r="A14" s="101" t="s">
        <v>26</v>
      </c>
      <c r="B14" s="240" t="s">
        <v>30</v>
      </c>
      <c r="C14" s="241">
        <v>0.43055555555555558</v>
      </c>
      <c r="D14" s="242"/>
      <c r="E14" s="243"/>
      <c r="F14" s="257"/>
      <c r="G14" s="258"/>
      <c r="H14" s="258"/>
      <c r="I14" s="259"/>
      <c r="J14" s="220" t="s">
        <v>95</v>
      </c>
      <c r="K14" s="220"/>
      <c r="L14" s="220"/>
      <c r="M14" s="220"/>
      <c r="N14" s="220"/>
      <c r="O14" s="220"/>
      <c r="P14" s="220"/>
      <c r="Q14" s="220">
        <f t="shared" ref="Q14" si="2">S14+S15</f>
        <v>3</v>
      </c>
      <c r="R14" s="220"/>
      <c r="S14" s="104">
        <v>2</v>
      </c>
      <c r="T14" s="105" t="s">
        <v>7</v>
      </c>
      <c r="U14" s="104">
        <v>0</v>
      </c>
      <c r="V14" s="220">
        <f t="shared" ref="V14" si="3">U14+U15</f>
        <v>1</v>
      </c>
      <c r="W14" s="220"/>
      <c r="X14" s="220" t="s">
        <v>96</v>
      </c>
      <c r="Y14" s="220"/>
      <c r="Z14" s="220"/>
      <c r="AA14" s="220"/>
      <c r="AB14" s="220"/>
      <c r="AC14" s="220"/>
      <c r="AD14" s="220"/>
      <c r="AE14" s="221"/>
      <c r="AF14" s="221"/>
      <c r="AG14" s="221"/>
      <c r="AH14" s="222"/>
      <c r="AI14" s="223" t="s">
        <v>31</v>
      </c>
      <c r="AJ14" s="221"/>
      <c r="AK14" s="221"/>
      <c r="AL14" s="221"/>
      <c r="AM14" s="221"/>
      <c r="AN14" s="221"/>
      <c r="AO14" s="221"/>
      <c r="AP14" s="222"/>
      <c r="AQ14" s="101"/>
    </row>
    <row r="15" spans="1:43" ht="16.5" customHeight="1" x14ac:dyDescent="0.4">
      <c r="A15" s="101" t="s">
        <v>26</v>
      </c>
      <c r="B15" s="240"/>
      <c r="C15" s="241"/>
      <c r="D15" s="242"/>
      <c r="E15" s="243"/>
      <c r="F15" s="260"/>
      <c r="G15" s="261"/>
      <c r="H15" s="261"/>
      <c r="I15" s="262"/>
      <c r="J15" s="220"/>
      <c r="K15" s="220"/>
      <c r="L15" s="220"/>
      <c r="M15" s="220"/>
      <c r="N15" s="220"/>
      <c r="O15" s="220"/>
      <c r="P15" s="220"/>
      <c r="Q15" s="220"/>
      <c r="R15" s="220"/>
      <c r="S15" s="104">
        <v>1</v>
      </c>
      <c r="T15" s="105" t="s">
        <v>7</v>
      </c>
      <c r="U15" s="104">
        <v>1</v>
      </c>
      <c r="V15" s="220"/>
      <c r="W15" s="220"/>
      <c r="X15" s="220"/>
      <c r="Y15" s="220"/>
      <c r="Z15" s="220"/>
      <c r="AA15" s="220"/>
      <c r="AB15" s="220"/>
      <c r="AC15" s="220"/>
      <c r="AD15" s="220"/>
      <c r="AE15" s="221"/>
      <c r="AF15" s="221"/>
      <c r="AG15" s="221"/>
      <c r="AH15" s="222"/>
      <c r="AI15" s="224"/>
      <c r="AJ15" s="221"/>
      <c r="AK15" s="221"/>
      <c r="AL15" s="221"/>
      <c r="AM15" s="221"/>
      <c r="AN15" s="221"/>
      <c r="AO15" s="221"/>
      <c r="AP15" s="222"/>
      <c r="AQ15" s="101"/>
    </row>
    <row r="16" spans="1:43" ht="16.5" customHeight="1" x14ac:dyDescent="0.4">
      <c r="A16" s="101" t="s">
        <v>26</v>
      </c>
      <c r="B16" s="240" t="s">
        <v>32</v>
      </c>
      <c r="C16" s="241">
        <v>0.45833333333333331</v>
      </c>
      <c r="D16" s="242"/>
      <c r="E16" s="243"/>
      <c r="F16" s="257"/>
      <c r="G16" s="258"/>
      <c r="H16" s="258"/>
      <c r="I16" s="259"/>
      <c r="J16" s="220" t="s">
        <v>68</v>
      </c>
      <c r="K16" s="220"/>
      <c r="L16" s="220"/>
      <c r="M16" s="220"/>
      <c r="N16" s="220"/>
      <c r="O16" s="220"/>
      <c r="P16" s="220"/>
      <c r="Q16" s="220">
        <f t="shared" ref="Q16" si="4">S16+S17</f>
        <v>0</v>
      </c>
      <c r="R16" s="220"/>
      <c r="S16" s="104">
        <v>0</v>
      </c>
      <c r="T16" s="105" t="s">
        <v>7</v>
      </c>
      <c r="U16" s="104">
        <v>0</v>
      </c>
      <c r="V16" s="220">
        <f t="shared" ref="V16" si="5">U16+U17</f>
        <v>1</v>
      </c>
      <c r="W16" s="220"/>
      <c r="X16" s="220" t="s">
        <v>98</v>
      </c>
      <c r="Y16" s="220"/>
      <c r="Z16" s="220"/>
      <c r="AA16" s="220"/>
      <c r="AB16" s="220"/>
      <c r="AC16" s="220"/>
      <c r="AD16" s="220"/>
      <c r="AE16" s="221"/>
      <c r="AF16" s="221"/>
      <c r="AG16" s="221"/>
      <c r="AH16" s="222"/>
      <c r="AI16" s="223" t="s">
        <v>33</v>
      </c>
      <c r="AJ16" s="221"/>
      <c r="AK16" s="221"/>
      <c r="AL16" s="221"/>
      <c r="AM16" s="221"/>
      <c r="AN16" s="221"/>
      <c r="AO16" s="221"/>
      <c r="AP16" s="222"/>
      <c r="AQ16" s="101"/>
    </row>
    <row r="17" spans="1:43" ht="16.5" customHeight="1" x14ac:dyDescent="0.4">
      <c r="A17" s="101" t="s">
        <v>26</v>
      </c>
      <c r="B17" s="240"/>
      <c r="C17" s="241"/>
      <c r="D17" s="242"/>
      <c r="E17" s="243"/>
      <c r="F17" s="260"/>
      <c r="G17" s="261"/>
      <c r="H17" s="261"/>
      <c r="I17" s="262"/>
      <c r="J17" s="220"/>
      <c r="K17" s="220"/>
      <c r="L17" s="220"/>
      <c r="M17" s="220"/>
      <c r="N17" s="220"/>
      <c r="O17" s="220"/>
      <c r="P17" s="220"/>
      <c r="Q17" s="220"/>
      <c r="R17" s="220"/>
      <c r="S17" s="104">
        <v>0</v>
      </c>
      <c r="T17" s="105" t="s">
        <v>7</v>
      </c>
      <c r="U17" s="104">
        <v>1</v>
      </c>
      <c r="V17" s="220"/>
      <c r="W17" s="220"/>
      <c r="X17" s="220"/>
      <c r="Y17" s="220"/>
      <c r="Z17" s="220"/>
      <c r="AA17" s="220"/>
      <c r="AB17" s="220"/>
      <c r="AC17" s="220"/>
      <c r="AD17" s="220"/>
      <c r="AE17" s="221"/>
      <c r="AF17" s="221"/>
      <c r="AG17" s="221"/>
      <c r="AH17" s="222"/>
      <c r="AI17" s="224"/>
      <c r="AJ17" s="221"/>
      <c r="AK17" s="221"/>
      <c r="AL17" s="221"/>
      <c r="AM17" s="221"/>
      <c r="AN17" s="221"/>
      <c r="AO17" s="221"/>
      <c r="AP17" s="222"/>
      <c r="AQ17" s="101"/>
    </row>
    <row r="18" spans="1:43" ht="16.5" customHeight="1" x14ac:dyDescent="0.4">
      <c r="A18" s="101"/>
      <c r="B18" s="240" t="s">
        <v>34</v>
      </c>
      <c r="C18" s="241">
        <v>0.4861111111111111</v>
      </c>
      <c r="D18" s="242"/>
      <c r="E18" s="243"/>
      <c r="F18" s="257"/>
      <c r="G18" s="258"/>
      <c r="H18" s="258"/>
      <c r="I18" s="259"/>
      <c r="J18" s="220" t="s">
        <v>94</v>
      </c>
      <c r="K18" s="220"/>
      <c r="L18" s="220"/>
      <c r="M18" s="220"/>
      <c r="N18" s="220"/>
      <c r="O18" s="220"/>
      <c r="P18" s="220"/>
      <c r="Q18" s="220">
        <f t="shared" ref="Q18" si="6">S18+S19</f>
        <v>0</v>
      </c>
      <c r="R18" s="220"/>
      <c r="S18" s="104">
        <v>0</v>
      </c>
      <c r="T18" s="105" t="s">
        <v>7</v>
      </c>
      <c r="U18" s="104">
        <v>2</v>
      </c>
      <c r="V18" s="220">
        <f t="shared" ref="V18" si="7">U18+U19</f>
        <v>4</v>
      </c>
      <c r="W18" s="220"/>
      <c r="X18" s="220" t="s">
        <v>96</v>
      </c>
      <c r="Y18" s="220"/>
      <c r="Z18" s="220"/>
      <c r="AA18" s="220"/>
      <c r="AB18" s="220"/>
      <c r="AC18" s="220"/>
      <c r="AD18" s="220"/>
      <c r="AE18" s="221"/>
      <c r="AF18" s="221"/>
      <c r="AG18" s="221"/>
      <c r="AH18" s="222"/>
      <c r="AI18" s="223" t="s">
        <v>35</v>
      </c>
      <c r="AJ18" s="221"/>
      <c r="AK18" s="221"/>
      <c r="AL18" s="221"/>
      <c r="AM18" s="221"/>
      <c r="AN18" s="221"/>
      <c r="AO18" s="221"/>
      <c r="AP18" s="222"/>
      <c r="AQ18" s="101"/>
    </row>
    <row r="19" spans="1:43" ht="16.5" customHeight="1" x14ac:dyDescent="0.4">
      <c r="A19" s="101"/>
      <c r="B19" s="240"/>
      <c r="C19" s="241"/>
      <c r="D19" s="242"/>
      <c r="E19" s="243"/>
      <c r="F19" s="260"/>
      <c r="G19" s="261"/>
      <c r="H19" s="261"/>
      <c r="I19" s="262"/>
      <c r="J19" s="220"/>
      <c r="K19" s="220"/>
      <c r="L19" s="220"/>
      <c r="M19" s="220"/>
      <c r="N19" s="220"/>
      <c r="O19" s="220"/>
      <c r="P19" s="220"/>
      <c r="Q19" s="220"/>
      <c r="R19" s="220"/>
      <c r="S19" s="104">
        <v>0</v>
      </c>
      <c r="T19" s="105" t="s">
        <v>7</v>
      </c>
      <c r="U19" s="104">
        <v>2</v>
      </c>
      <c r="V19" s="220"/>
      <c r="W19" s="220"/>
      <c r="X19" s="220"/>
      <c r="Y19" s="220"/>
      <c r="Z19" s="220"/>
      <c r="AA19" s="220"/>
      <c r="AB19" s="220"/>
      <c r="AC19" s="220"/>
      <c r="AD19" s="220"/>
      <c r="AE19" s="221"/>
      <c r="AF19" s="221"/>
      <c r="AG19" s="221"/>
      <c r="AH19" s="222"/>
      <c r="AI19" s="224"/>
      <c r="AJ19" s="221"/>
      <c r="AK19" s="221"/>
      <c r="AL19" s="221"/>
      <c r="AM19" s="221"/>
      <c r="AN19" s="221"/>
      <c r="AO19" s="221"/>
      <c r="AP19" s="222"/>
      <c r="AQ19" s="101"/>
    </row>
    <row r="20" spans="1:43" ht="16.5" customHeight="1" x14ac:dyDescent="0.4">
      <c r="A20" s="101"/>
      <c r="B20" s="240" t="s">
        <v>36</v>
      </c>
      <c r="C20" s="241">
        <v>0.51388888888888895</v>
      </c>
      <c r="D20" s="242"/>
      <c r="E20" s="243"/>
      <c r="F20" s="257"/>
      <c r="G20" s="258"/>
      <c r="H20" s="258"/>
      <c r="I20" s="259"/>
      <c r="J20" s="220" t="s">
        <v>92</v>
      </c>
      <c r="K20" s="220"/>
      <c r="L20" s="220"/>
      <c r="M20" s="220"/>
      <c r="N20" s="220"/>
      <c r="O20" s="220"/>
      <c r="P20" s="220"/>
      <c r="Q20" s="220">
        <f t="shared" ref="Q20" si="8">S20+S21</f>
        <v>10</v>
      </c>
      <c r="R20" s="220"/>
      <c r="S20" s="104">
        <v>4</v>
      </c>
      <c r="T20" s="105" t="s">
        <v>7</v>
      </c>
      <c r="U20" s="104">
        <v>0</v>
      </c>
      <c r="V20" s="220">
        <f t="shared" ref="V20" si="9">U20+U21</f>
        <v>0</v>
      </c>
      <c r="W20" s="220"/>
      <c r="X20" s="220" t="s">
        <v>98</v>
      </c>
      <c r="Y20" s="220"/>
      <c r="Z20" s="220"/>
      <c r="AA20" s="220"/>
      <c r="AB20" s="220"/>
      <c r="AC20" s="220"/>
      <c r="AD20" s="220"/>
      <c r="AE20" s="221"/>
      <c r="AF20" s="221"/>
      <c r="AG20" s="221"/>
      <c r="AH20" s="222"/>
      <c r="AI20" s="223" t="s">
        <v>37</v>
      </c>
      <c r="AJ20" s="221"/>
      <c r="AK20" s="221"/>
      <c r="AL20" s="221"/>
      <c r="AM20" s="221"/>
      <c r="AN20" s="221"/>
      <c r="AO20" s="221"/>
      <c r="AP20" s="222"/>
      <c r="AQ20" s="101"/>
    </row>
    <row r="21" spans="1:43" ht="16.5" customHeight="1" x14ac:dyDescent="0.4">
      <c r="A21" s="101"/>
      <c r="B21" s="240"/>
      <c r="C21" s="241"/>
      <c r="D21" s="242"/>
      <c r="E21" s="243"/>
      <c r="F21" s="260"/>
      <c r="G21" s="261"/>
      <c r="H21" s="261"/>
      <c r="I21" s="262"/>
      <c r="J21" s="220"/>
      <c r="K21" s="220"/>
      <c r="L21" s="220"/>
      <c r="M21" s="220"/>
      <c r="N21" s="220"/>
      <c r="O21" s="220"/>
      <c r="P21" s="220"/>
      <c r="Q21" s="220"/>
      <c r="R21" s="220"/>
      <c r="S21" s="104">
        <v>6</v>
      </c>
      <c r="T21" s="105" t="s">
        <v>7</v>
      </c>
      <c r="U21" s="104">
        <v>0</v>
      </c>
      <c r="V21" s="220"/>
      <c r="W21" s="220"/>
      <c r="X21" s="220"/>
      <c r="Y21" s="220"/>
      <c r="Z21" s="220"/>
      <c r="AA21" s="220"/>
      <c r="AB21" s="220"/>
      <c r="AC21" s="220"/>
      <c r="AD21" s="220"/>
      <c r="AE21" s="221"/>
      <c r="AF21" s="221"/>
      <c r="AG21" s="221"/>
      <c r="AH21" s="222"/>
      <c r="AI21" s="224"/>
      <c r="AJ21" s="221"/>
      <c r="AK21" s="221"/>
      <c r="AL21" s="221"/>
      <c r="AM21" s="221"/>
      <c r="AN21" s="221"/>
      <c r="AO21" s="221"/>
      <c r="AP21" s="222"/>
      <c r="AQ21" s="101"/>
    </row>
    <row r="22" spans="1:43" ht="16.5" customHeight="1" x14ac:dyDescent="0.4">
      <c r="A22" s="101"/>
      <c r="B22" s="240" t="s">
        <v>38</v>
      </c>
      <c r="C22" s="241"/>
      <c r="D22" s="242"/>
      <c r="E22" s="243"/>
      <c r="F22" s="244"/>
      <c r="G22" s="221"/>
      <c r="H22" s="221"/>
      <c r="I22" s="221"/>
      <c r="J22" s="220"/>
      <c r="K22" s="220"/>
      <c r="L22" s="220"/>
      <c r="M22" s="220"/>
      <c r="N22" s="220"/>
      <c r="O22" s="220"/>
      <c r="P22" s="220"/>
      <c r="Q22" s="220"/>
      <c r="R22" s="220"/>
      <c r="S22" s="104"/>
      <c r="T22" s="105" t="s">
        <v>7</v>
      </c>
      <c r="U22" s="104"/>
      <c r="V22" s="220"/>
      <c r="W22" s="220"/>
      <c r="X22" s="220"/>
      <c r="Y22" s="220"/>
      <c r="Z22" s="220"/>
      <c r="AA22" s="220"/>
      <c r="AB22" s="220"/>
      <c r="AC22" s="220"/>
      <c r="AD22" s="220"/>
      <c r="AE22" s="221"/>
      <c r="AF22" s="221"/>
      <c r="AG22" s="221"/>
      <c r="AH22" s="222"/>
      <c r="AI22" s="223"/>
      <c r="AJ22" s="221"/>
      <c r="AK22" s="221"/>
      <c r="AL22" s="221"/>
      <c r="AM22" s="221"/>
      <c r="AN22" s="221"/>
      <c r="AO22" s="221"/>
      <c r="AP22" s="222"/>
      <c r="AQ22" s="101"/>
    </row>
    <row r="23" spans="1:43" ht="16.5" customHeight="1" thickBot="1" x14ac:dyDescent="0.45">
      <c r="A23" s="101"/>
      <c r="B23" s="263"/>
      <c r="C23" s="264"/>
      <c r="D23" s="265"/>
      <c r="E23" s="266"/>
      <c r="F23" s="267"/>
      <c r="G23" s="225"/>
      <c r="H23" s="225"/>
      <c r="I23" s="225"/>
      <c r="J23" s="268"/>
      <c r="K23" s="268"/>
      <c r="L23" s="268"/>
      <c r="M23" s="268"/>
      <c r="N23" s="268"/>
      <c r="O23" s="268"/>
      <c r="P23" s="268"/>
      <c r="Q23" s="268"/>
      <c r="R23" s="268"/>
      <c r="S23" s="106"/>
      <c r="T23" s="107" t="s">
        <v>7</v>
      </c>
      <c r="U23" s="106"/>
      <c r="V23" s="268"/>
      <c r="W23" s="268"/>
      <c r="X23" s="268"/>
      <c r="Y23" s="268"/>
      <c r="Z23" s="268"/>
      <c r="AA23" s="268"/>
      <c r="AB23" s="268"/>
      <c r="AC23" s="268"/>
      <c r="AD23" s="268"/>
      <c r="AE23" s="225"/>
      <c r="AF23" s="225"/>
      <c r="AG23" s="225"/>
      <c r="AH23" s="226"/>
      <c r="AI23" s="227"/>
      <c r="AJ23" s="225"/>
      <c r="AK23" s="225"/>
      <c r="AL23" s="225"/>
      <c r="AM23" s="225"/>
      <c r="AN23" s="225"/>
      <c r="AO23" s="225"/>
      <c r="AP23" s="226"/>
      <c r="AQ23" s="101"/>
    </row>
    <row r="24" spans="1:43" ht="7.5" customHeight="1" thickBot="1" x14ac:dyDescent="0.45">
      <c r="A24" s="101"/>
      <c r="B24" s="108"/>
      <c r="C24" s="108"/>
      <c r="D24" s="108"/>
      <c r="E24" s="108"/>
      <c r="F24" s="108"/>
      <c r="G24" s="108"/>
      <c r="H24" s="108"/>
      <c r="I24" s="108"/>
      <c r="J24" s="108"/>
      <c r="K24" s="109"/>
      <c r="L24" s="109"/>
      <c r="M24" s="101"/>
      <c r="N24" s="110"/>
      <c r="O24" s="101"/>
      <c r="P24" s="109"/>
      <c r="Q24" s="109"/>
      <c r="R24" s="108"/>
      <c r="S24" s="108"/>
      <c r="T24" s="108"/>
      <c r="U24" s="108"/>
      <c r="V24" s="108"/>
      <c r="W24" s="111"/>
      <c r="X24" s="111"/>
      <c r="Y24" s="111"/>
      <c r="Z24" s="111"/>
      <c r="AA24" s="111"/>
      <c r="AB24" s="11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</row>
    <row r="25" spans="1:43" ht="22.5" customHeight="1" thickBot="1" x14ac:dyDescent="0.45">
      <c r="A25" s="101"/>
      <c r="B25" s="228" t="s">
        <v>93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30" t="s">
        <v>94</v>
      </c>
      <c r="N25" s="231"/>
      <c r="O25" s="231"/>
      <c r="P25" s="231"/>
      <c r="Q25" s="231"/>
      <c r="R25" s="231"/>
      <c r="S25" s="231"/>
      <c r="T25" s="232" t="s">
        <v>95</v>
      </c>
      <c r="U25" s="231"/>
      <c r="V25" s="231"/>
      <c r="W25" s="231"/>
      <c r="X25" s="231"/>
      <c r="Y25" s="231"/>
      <c r="Z25" s="112"/>
      <c r="AA25" s="232" t="s">
        <v>96</v>
      </c>
      <c r="AB25" s="231"/>
      <c r="AC25" s="231"/>
      <c r="AD25" s="231"/>
      <c r="AE25" s="231"/>
      <c r="AF25" s="231"/>
      <c r="AG25" s="233"/>
      <c r="AH25" s="234" t="s">
        <v>39</v>
      </c>
      <c r="AI25" s="235"/>
      <c r="AJ25" s="235" t="s">
        <v>40</v>
      </c>
      <c r="AK25" s="235"/>
      <c r="AL25" s="235" t="s">
        <v>41</v>
      </c>
      <c r="AM25" s="236"/>
      <c r="AN25" s="237" t="s">
        <v>42</v>
      </c>
      <c r="AO25" s="238"/>
      <c r="AP25" s="239"/>
      <c r="AQ25" s="101"/>
    </row>
    <row r="26" spans="1:43" ht="22.5" customHeight="1" x14ac:dyDescent="0.4">
      <c r="A26" s="101"/>
      <c r="B26" s="269">
        <v>1</v>
      </c>
      <c r="C26" s="286"/>
      <c r="D26" s="287" t="s">
        <v>229</v>
      </c>
      <c r="E26" s="287"/>
      <c r="F26" s="287"/>
      <c r="G26" s="287"/>
      <c r="H26" s="287"/>
      <c r="I26" s="287"/>
      <c r="J26" s="287"/>
      <c r="K26" s="287"/>
      <c r="L26" s="288"/>
      <c r="M26" s="51"/>
      <c r="N26" s="86"/>
      <c r="O26" s="86"/>
      <c r="P26" s="86"/>
      <c r="Q26" s="289"/>
      <c r="R26" s="289"/>
      <c r="S26" s="289"/>
      <c r="T26" s="282" t="s">
        <v>155</v>
      </c>
      <c r="U26" s="282"/>
      <c r="V26" s="282">
        <f>Q10</f>
        <v>0</v>
      </c>
      <c r="W26" s="283"/>
      <c r="X26" s="84" t="s">
        <v>43</v>
      </c>
      <c r="Y26" s="270">
        <f>V10</f>
        <v>7</v>
      </c>
      <c r="Z26" s="270"/>
      <c r="AA26" s="282" t="s">
        <v>155</v>
      </c>
      <c r="AB26" s="282"/>
      <c r="AC26" s="282">
        <f>Q18</f>
        <v>0</v>
      </c>
      <c r="AD26" s="283"/>
      <c r="AE26" s="84" t="s">
        <v>43</v>
      </c>
      <c r="AF26" s="270">
        <f>V18</f>
        <v>4</v>
      </c>
      <c r="AG26" s="271"/>
      <c r="AH26" s="284">
        <v>0</v>
      </c>
      <c r="AI26" s="282"/>
      <c r="AJ26" s="282">
        <v>-11</v>
      </c>
      <c r="AK26" s="282"/>
      <c r="AL26" s="282">
        <v>0</v>
      </c>
      <c r="AM26" s="285"/>
      <c r="AN26" s="269">
        <v>3</v>
      </c>
      <c r="AO26" s="270"/>
      <c r="AP26" s="271"/>
      <c r="AQ26" s="101"/>
    </row>
    <row r="27" spans="1:43" ht="22.5" customHeight="1" x14ac:dyDescent="0.4">
      <c r="A27" s="101"/>
      <c r="B27" s="272">
        <v>2</v>
      </c>
      <c r="C27" s="273"/>
      <c r="D27" s="274" t="s">
        <v>227</v>
      </c>
      <c r="E27" s="274"/>
      <c r="F27" s="274"/>
      <c r="G27" s="274"/>
      <c r="H27" s="274"/>
      <c r="I27" s="274"/>
      <c r="J27" s="274"/>
      <c r="K27" s="274"/>
      <c r="L27" s="275"/>
      <c r="M27" s="276" t="s">
        <v>156</v>
      </c>
      <c r="N27" s="277"/>
      <c r="O27" s="277">
        <f>Y26</f>
        <v>7</v>
      </c>
      <c r="P27" s="278"/>
      <c r="Q27" s="85" t="s">
        <v>43</v>
      </c>
      <c r="R27" s="279">
        <f>V26</f>
        <v>0</v>
      </c>
      <c r="S27" s="279"/>
      <c r="T27" s="55"/>
      <c r="U27" s="56"/>
      <c r="V27" s="56"/>
      <c r="W27" s="56"/>
      <c r="X27" s="280"/>
      <c r="Y27" s="280"/>
      <c r="Z27" s="280"/>
      <c r="AA27" s="277" t="s">
        <v>156</v>
      </c>
      <c r="AB27" s="277"/>
      <c r="AC27" s="277">
        <f>Q14</f>
        <v>3</v>
      </c>
      <c r="AD27" s="278"/>
      <c r="AE27" s="85" t="s">
        <v>43</v>
      </c>
      <c r="AF27" s="279">
        <f>V14</f>
        <v>1</v>
      </c>
      <c r="AG27" s="281"/>
      <c r="AH27" s="276">
        <v>6</v>
      </c>
      <c r="AI27" s="277"/>
      <c r="AJ27" s="277">
        <v>9</v>
      </c>
      <c r="AK27" s="277"/>
      <c r="AL27" s="277">
        <v>10</v>
      </c>
      <c r="AM27" s="299"/>
      <c r="AN27" s="272">
        <v>1</v>
      </c>
      <c r="AO27" s="279"/>
      <c r="AP27" s="281"/>
      <c r="AQ27" s="101"/>
    </row>
    <row r="28" spans="1:43" ht="22.5" customHeight="1" thickBot="1" x14ac:dyDescent="0.45">
      <c r="A28" s="101"/>
      <c r="B28" s="290">
        <v>3</v>
      </c>
      <c r="C28" s="300"/>
      <c r="D28" s="301" t="s">
        <v>228</v>
      </c>
      <c r="E28" s="301"/>
      <c r="F28" s="301"/>
      <c r="G28" s="301"/>
      <c r="H28" s="301"/>
      <c r="I28" s="301"/>
      <c r="J28" s="301"/>
      <c r="K28" s="301"/>
      <c r="L28" s="302"/>
      <c r="M28" s="297" t="s">
        <v>156</v>
      </c>
      <c r="N28" s="293"/>
      <c r="O28" s="293">
        <f>AF26</f>
        <v>4</v>
      </c>
      <c r="P28" s="294"/>
      <c r="Q28" s="87" t="s">
        <v>43</v>
      </c>
      <c r="R28" s="291">
        <f>AC26</f>
        <v>0</v>
      </c>
      <c r="S28" s="291"/>
      <c r="T28" s="293" t="s">
        <v>155</v>
      </c>
      <c r="U28" s="293"/>
      <c r="V28" s="293">
        <f>AF27</f>
        <v>1</v>
      </c>
      <c r="W28" s="294"/>
      <c r="X28" s="87" t="s">
        <v>43</v>
      </c>
      <c r="Y28" s="291">
        <f>AC27</f>
        <v>3</v>
      </c>
      <c r="Z28" s="291"/>
      <c r="AA28" s="58"/>
      <c r="AB28" s="59"/>
      <c r="AC28" s="59"/>
      <c r="AD28" s="59"/>
      <c r="AE28" s="295"/>
      <c r="AF28" s="295"/>
      <c r="AG28" s="296"/>
      <c r="AH28" s="297">
        <v>3</v>
      </c>
      <c r="AI28" s="293"/>
      <c r="AJ28" s="293">
        <v>2</v>
      </c>
      <c r="AK28" s="293"/>
      <c r="AL28" s="293">
        <v>5</v>
      </c>
      <c r="AM28" s="298"/>
      <c r="AN28" s="290">
        <v>2</v>
      </c>
      <c r="AO28" s="291"/>
      <c r="AP28" s="292"/>
      <c r="AQ28" s="101"/>
    </row>
    <row r="29" spans="1:43" ht="7.5" customHeight="1" thickBot="1" x14ac:dyDescent="0.45">
      <c r="A29" s="101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60"/>
      <c r="N29" s="60"/>
      <c r="O29" s="60"/>
      <c r="P29" s="60"/>
      <c r="Q29" s="60"/>
      <c r="R29" s="61"/>
      <c r="S29" s="61"/>
      <c r="T29" s="60"/>
      <c r="U29" s="60"/>
      <c r="V29" s="60"/>
      <c r="W29" s="60"/>
      <c r="X29" s="60"/>
      <c r="Y29" s="61"/>
      <c r="Z29" s="61"/>
      <c r="AA29" s="60"/>
      <c r="AB29" s="60"/>
      <c r="AC29" s="60"/>
      <c r="AD29" s="60"/>
      <c r="AE29" s="60"/>
      <c r="AF29" s="61"/>
      <c r="AG29" s="61"/>
      <c r="AH29" s="60"/>
      <c r="AI29" s="60"/>
      <c r="AJ29" s="60"/>
      <c r="AK29" s="60"/>
      <c r="AL29" s="60"/>
      <c r="AM29" s="60"/>
      <c r="AN29" s="60"/>
      <c r="AO29" s="60"/>
      <c r="AP29" s="61"/>
      <c r="AQ29" s="101"/>
    </row>
    <row r="30" spans="1:43" ht="22.5" customHeight="1" thickBot="1" x14ac:dyDescent="0.45">
      <c r="A30" s="101"/>
      <c r="B30" s="228" t="s">
        <v>99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30" t="s">
        <v>92</v>
      </c>
      <c r="N30" s="231"/>
      <c r="O30" s="231"/>
      <c r="P30" s="231"/>
      <c r="Q30" s="231"/>
      <c r="R30" s="231"/>
      <c r="S30" s="231"/>
      <c r="T30" s="232" t="s">
        <v>68</v>
      </c>
      <c r="U30" s="231"/>
      <c r="V30" s="231"/>
      <c r="W30" s="231"/>
      <c r="X30" s="231"/>
      <c r="Y30" s="231"/>
      <c r="Z30" s="231"/>
      <c r="AA30" s="232" t="s">
        <v>98</v>
      </c>
      <c r="AB30" s="231"/>
      <c r="AC30" s="231"/>
      <c r="AD30" s="231"/>
      <c r="AE30" s="231"/>
      <c r="AF30" s="231"/>
      <c r="AG30" s="233"/>
      <c r="AH30" s="234" t="s">
        <v>39</v>
      </c>
      <c r="AI30" s="235"/>
      <c r="AJ30" s="235" t="s">
        <v>40</v>
      </c>
      <c r="AK30" s="235"/>
      <c r="AL30" s="235" t="s">
        <v>41</v>
      </c>
      <c r="AM30" s="236"/>
      <c r="AN30" s="237" t="s">
        <v>42</v>
      </c>
      <c r="AO30" s="238"/>
      <c r="AP30" s="239"/>
      <c r="AQ30" s="101"/>
    </row>
    <row r="31" spans="1:43" ht="22.5" customHeight="1" x14ac:dyDescent="0.4">
      <c r="A31" s="101"/>
      <c r="B31" s="269">
        <v>4</v>
      </c>
      <c r="C31" s="286"/>
      <c r="D31" s="287" t="s">
        <v>230</v>
      </c>
      <c r="E31" s="287"/>
      <c r="F31" s="287"/>
      <c r="G31" s="287"/>
      <c r="H31" s="287"/>
      <c r="I31" s="287"/>
      <c r="J31" s="287"/>
      <c r="K31" s="287"/>
      <c r="L31" s="288"/>
      <c r="M31" s="51"/>
      <c r="N31" s="86"/>
      <c r="O31" s="86"/>
      <c r="P31" s="86"/>
      <c r="Q31" s="289"/>
      <c r="R31" s="289"/>
      <c r="S31" s="289"/>
      <c r="T31" s="282" t="s">
        <v>156</v>
      </c>
      <c r="U31" s="282"/>
      <c r="V31" s="282">
        <f>Q12</f>
        <v>3</v>
      </c>
      <c r="W31" s="283"/>
      <c r="X31" s="84" t="s">
        <v>43</v>
      </c>
      <c r="Y31" s="270">
        <f>V12</f>
        <v>1</v>
      </c>
      <c r="Z31" s="270"/>
      <c r="AA31" s="282" t="s">
        <v>156</v>
      </c>
      <c r="AB31" s="282"/>
      <c r="AC31" s="282">
        <f>Q20</f>
        <v>10</v>
      </c>
      <c r="AD31" s="283"/>
      <c r="AE31" s="84" t="s">
        <v>43</v>
      </c>
      <c r="AF31" s="270">
        <f>V20</f>
        <v>0</v>
      </c>
      <c r="AG31" s="271"/>
      <c r="AH31" s="284">
        <v>6</v>
      </c>
      <c r="AI31" s="282"/>
      <c r="AJ31" s="282">
        <v>12</v>
      </c>
      <c r="AK31" s="282"/>
      <c r="AL31" s="282">
        <v>13</v>
      </c>
      <c r="AM31" s="285"/>
      <c r="AN31" s="269">
        <v>1</v>
      </c>
      <c r="AO31" s="270"/>
      <c r="AP31" s="271"/>
      <c r="AQ31" s="101"/>
    </row>
    <row r="32" spans="1:43" ht="22.5" customHeight="1" x14ac:dyDescent="0.4">
      <c r="A32" s="101"/>
      <c r="B32" s="272">
        <v>5</v>
      </c>
      <c r="C32" s="273"/>
      <c r="D32" s="274" t="s">
        <v>232</v>
      </c>
      <c r="E32" s="274"/>
      <c r="F32" s="274"/>
      <c r="G32" s="274"/>
      <c r="H32" s="274"/>
      <c r="I32" s="274"/>
      <c r="J32" s="274"/>
      <c r="K32" s="274"/>
      <c r="L32" s="275"/>
      <c r="M32" s="276" t="s">
        <v>155</v>
      </c>
      <c r="N32" s="277"/>
      <c r="O32" s="277">
        <f>Y31</f>
        <v>1</v>
      </c>
      <c r="P32" s="278"/>
      <c r="Q32" s="85" t="s">
        <v>43</v>
      </c>
      <c r="R32" s="279">
        <f>V31</f>
        <v>3</v>
      </c>
      <c r="S32" s="279"/>
      <c r="T32" s="55"/>
      <c r="U32" s="56"/>
      <c r="V32" s="56"/>
      <c r="W32" s="56"/>
      <c r="X32" s="280"/>
      <c r="Y32" s="280"/>
      <c r="Z32" s="280"/>
      <c r="AA32" s="277" t="s">
        <v>155</v>
      </c>
      <c r="AB32" s="277"/>
      <c r="AC32" s="277">
        <f>Q16</f>
        <v>0</v>
      </c>
      <c r="AD32" s="278"/>
      <c r="AE32" s="85" t="s">
        <v>43</v>
      </c>
      <c r="AF32" s="279">
        <f>V16</f>
        <v>1</v>
      </c>
      <c r="AG32" s="281"/>
      <c r="AH32" s="276">
        <v>0</v>
      </c>
      <c r="AI32" s="277"/>
      <c r="AJ32" s="277">
        <v>-3</v>
      </c>
      <c r="AK32" s="277"/>
      <c r="AL32" s="277">
        <v>1</v>
      </c>
      <c r="AM32" s="299"/>
      <c r="AN32" s="272">
        <v>3</v>
      </c>
      <c r="AO32" s="279"/>
      <c r="AP32" s="281"/>
      <c r="AQ32" s="101"/>
    </row>
    <row r="33" spans="1:43" ht="22.5" customHeight="1" thickBot="1" x14ac:dyDescent="0.45">
      <c r="A33" s="101"/>
      <c r="B33" s="290">
        <v>6</v>
      </c>
      <c r="C33" s="300"/>
      <c r="D33" s="301" t="s">
        <v>231</v>
      </c>
      <c r="E33" s="301"/>
      <c r="F33" s="301"/>
      <c r="G33" s="301"/>
      <c r="H33" s="301"/>
      <c r="I33" s="301"/>
      <c r="J33" s="301"/>
      <c r="K33" s="301"/>
      <c r="L33" s="302"/>
      <c r="M33" s="297" t="s">
        <v>155</v>
      </c>
      <c r="N33" s="293"/>
      <c r="O33" s="293">
        <f>AF31</f>
        <v>0</v>
      </c>
      <c r="P33" s="294"/>
      <c r="Q33" s="87" t="s">
        <v>43</v>
      </c>
      <c r="R33" s="291">
        <f>AC31</f>
        <v>10</v>
      </c>
      <c r="S33" s="291"/>
      <c r="T33" s="293" t="s">
        <v>156</v>
      </c>
      <c r="U33" s="293"/>
      <c r="V33" s="293">
        <f>AF32</f>
        <v>1</v>
      </c>
      <c r="W33" s="294"/>
      <c r="X33" s="87" t="s">
        <v>43</v>
      </c>
      <c r="Y33" s="291">
        <f>AC32</f>
        <v>0</v>
      </c>
      <c r="Z33" s="291"/>
      <c r="AA33" s="58"/>
      <c r="AB33" s="59"/>
      <c r="AC33" s="59"/>
      <c r="AD33" s="59"/>
      <c r="AE33" s="295"/>
      <c r="AF33" s="295"/>
      <c r="AG33" s="296"/>
      <c r="AH33" s="297">
        <v>3</v>
      </c>
      <c r="AI33" s="293"/>
      <c r="AJ33" s="293">
        <v>-9</v>
      </c>
      <c r="AK33" s="293"/>
      <c r="AL33" s="293">
        <v>1</v>
      </c>
      <c r="AM33" s="298"/>
      <c r="AN33" s="290">
        <v>2</v>
      </c>
      <c r="AO33" s="291"/>
      <c r="AP33" s="292"/>
      <c r="AQ33" s="101"/>
    </row>
    <row r="34" spans="1:43" ht="7.5" customHeight="1" x14ac:dyDescent="0.4">
      <c r="A34" s="101"/>
      <c r="B34" s="101"/>
      <c r="C34" s="101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9"/>
      <c r="S34" s="109"/>
      <c r="T34" s="109"/>
      <c r="U34" s="109"/>
      <c r="V34" s="109"/>
      <c r="W34" s="109"/>
      <c r="X34" s="109"/>
      <c r="Y34" s="109"/>
      <c r="Z34" s="109"/>
      <c r="AA34" s="110"/>
      <c r="AB34" s="110"/>
      <c r="AC34" s="110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01"/>
      <c r="AO34" s="101"/>
      <c r="AP34" s="101"/>
      <c r="AQ34" s="101"/>
    </row>
    <row r="35" spans="1:43" ht="19.5" x14ac:dyDescent="0.4">
      <c r="A35" s="94"/>
      <c r="B35" s="194" t="s">
        <v>76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 t="s">
        <v>10</v>
      </c>
      <c r="AD35" s="194"/>
      <c r="AE35" s="194"/>
      <c r="AF35" s="194"/>
      <c r="AG35" s="194"/>
      <c r="AH35" s="194"/>
      <c r="AI35" s="194" t="s">
        <v>100</v>
      </c>
      <c r="AJ35" s="194"/>
      <c r="AK35" s="194"/>
      <c r="AL35" s="194"/>
      <c r="AM35" s="194"/>
      <c r="AN35" s="194"/>
      <c r="AO35" s="194"/>
      <c r="AP35" s="194"/>
      <c r="AQ35" s="115"/>
    </row>
    <row r="36" spans="1:43" ht="20.25" thickBot="1" x14ac:dyDescent="0.45">
      <c r="A36" s="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5"/>
      <c r="AD36" s="195"/>
      <c r="AE36" s="195"/>
      <c r="AF36" s="195"/>
      <c r="AG36" s="195"/>
      <c r="AH36" s="195"/>
      <c r="AI36" s="194"/>
      <c r="AJ36" s="194"/>
      <c r="AK36" s="194"/>
      <c r="AL36" s="194"/>
      <c r="AM36" s="194"/>
      <c r="AN36" s="194"/>
      <c r="AO36" s="194"/>
      <c r="AP36" s="194"/>
      <c r="AQ36" s="115"/>
    </row>
    <row r="37" spans="1:43" ht="22.5" customHeight="1" thickBot="1" x14ac:dyDescent="0.45">
      <c r="C37" s="196" t="s">
        <v>0</v>
      </c>
      <c r="D37" s="197"/>
      <c r="E37" s="197"/>
      <c r="F37" s="197"/>
      <c r="G37" s="198" t="s">
        <v>101</v>
      </c>
      <c r="H37" s="199"/>
      <c r="I37" s="199"/>
      <c r="J37" s="199"/>
      <c r="K37" s="199"/>
      <c r="L37" s="199"/>
      <c r="M37" s="199"/>
      <c r="N37" s="199"/>
      <c r="O37" s="200"/>
      <c r="P37" s="196" t="s">
        <v>1</v>
      </c>
      <c r="Q37" s="197"/>
      <c r="R37" s="197"/>
      <c r="S37" s="197"/>
      <c r="T37" s="197" t="s">
        <v>102</v>
      </c>
      <c r="U37" s="197"/>
      <c r="V37" s="197"/>
      <c r="W37" s="197"/>
      <c r="X37" s="197"/>
      <c r="Y37" s="197"/>
      <c r="Z37" s="197"/>
      <c r="AA37" s="197"/>
      <c r="AB37" s="201"/>
      <c r="AC37" s="196" t="s">
        <v>2</v>
      </c>
      <c r="AD37" s="197"/>
      <c r="AE37" s="197"/>
      <c r="AF37" s="197"/>
      <c r="AG37" s="202">
        <v>44751</v>
      </c>
      <c r="AH37" s="203"/>
      <c r="AI37" s="203"/>
      <c r="AJ37" s="203"/>
      <c r="AK37" s="203"/>
      <c r="AL37" s="203"/>
      <c r="AM37" s="204" t="s">
        <v>14</v>
      </c>
      <c r="AN37" s="204"/>
      <c r="AO37" s="205"/>
    </row>
    <row r="38" spans="1:43" ht="7.5" customHeight="1" thickBot="1" x14ac:dyDescent="0.45">
      <c r="W38" s="97"/>
      <c r="X38" s="97"/>
      <c r="Y38" s="97"/>
      <c r="Z38" s="97"/>
      <c r="AA38" s="97"/>
      <c r="AB38" s="97"/>
      <c r="AC38" s="97"/>
    </row>
    <row r="39" spans="1:43" ht="22.5" customHeight="1" thickBot="1" x14ac:dyDescent="0.45">
      <c r="C39" s="216" t="s">
        <v>103</v>
      </c>
      <c r="D39" s="217"/>
      <c r="E39" s="217"/>
      <c r="F39" s="218"/>
      <c r="G39" s="219">
        <v>1</v>
      </c>
      <c r="H39" s="214"/>
      <c r="I39" s="214" t="s">
        <v>49</v>
      </c>
      <c r="J39" s="214"/>
      <c r="K39" s="214"/>
      <c r="L39" s="214"/>
      <c r="M39" s="214"/>
      <c r="N39" s="214"/>
      <c r="O39" s="214"/>
      <c r="P39" s="214">
        <v>2</v>
      </c>
      <c r="Q39" s="214"/>
      <c r="R39" s="214" t="s">
        <v>104</v>
      </c>
      <c r="S39" s="214"/>
      <c r="T39" s="214"/>
      <c r="U39" s="214"/>
      <c r="V39" s="214"/>
      <c r="W39" s="214"/>
      <c r="X39" s="214"/>
      <c r="Y39" s="214">
        <v>3</v>
      </c>
      <c r="Z39" s="214"/>
      <c r="AA39" s="214" t="s">
        <v>105</v>
      </c>
      <c r="AB39" s="214"/>
      <c r="AC39" s="214"/>
      <c r="AD39" s="214"/>
      <c r="AE39" s="214"/>
      <c r="AF39" s="214"/>
      <c r="AG39" s="215"/>
      <c r="AH39" s="206"/>
      <c r="AI39" s="207"/>
      <c r="AJ39" s="207"/>
      <c r="AK39" s="207"/>
      <c r="AL39" s="207"/>
      <c r="AM39" s="207"/>
      <c r="AN39" s="207"/>
      <c r="AO39" s="207"/>
      <c r="AP39" s="207"/>
    </row>
    <row r="40" spans="1:43" ht="22.5" customHeight="1" thickBot="1" x14ac:dyDescent="0.45">
      <c r="C40" s="216" t="s">
        <v>106</v>
      </c>
      <c r="D40" s="217"/>
      <c r="E40" s="217"/>
      <c r="F40" s="218"/>
      <c r="G40" s="219">
        <v>4</v>
      </c>
      <c r="H40" s="214"/>
      <c r="I40" s="214" t="s">
        <v>102</v>
      </c>
      <c r="J40" s="214"/>
      <c r="K40" s="214"/>
      <c r="L40" s="214"/>
      <c r="M40" s="214"/>
      <c r="N40" s="214"/>
      <c r="O40" s="214"/>
      <c r="P40" s="214">
        <v>5</v>
      </c>
      <c r="Q40" s="214"/>
      <c r="R40" s="214" t="s">
        <v>107</v>
      </c>
      <c r="S40" s="214"/>
      <c r="T40" s="214"/>
      <c r="U40" s="214"/>
      <c r="V40" s="214"/>
      <c r="W40" s="214"/>
      <c r="X40" s="214"/>
      <c r="Y40" s="214">
        <v>6</v>
      </c>
      <c r="Z40" s="214"/>
      <c r="AA40" s="214" t="s">
        <v>108</v>
      </c>
      <c r="AB40" s="214"/>
      <c r="AC40" s="214"/>
      <c r="AD40" s="214"/>
      <c r="AE40" s="214"/>
      <c r="AF40" s="214"/>
      <c r="AG40" s="215"/>
      <c r="AH40" s="206"/>
      <c r="AI40" s="207"/>
      <c r="AJ40" s="207"/>
      <c r="AK40" s="207"/>
      <c r="AL40" s="207"/>
      <c r="AM40" s="207"/>
      <c r="AN40" s="207"/>
      <c r="AO40" s="207"/>
      <c r="AP40" s="207"/>
    </row>
    <row r="41" spans="1:43" ht="7.5" customHeight="1" x14ac:dyDescent="0.4">
      <c r="C41" s="98"/>
      <c r="D41" s="99"/>
      <c r="E41" s="99"/>
      <c r="F41" s="99"/>
      <c r="G41" s="99"/>
      <c r="H41" s="99"/>
      <c r="T41" s="99"/>
      <c r="V41" s="99"/>
      <c r="X41" s="99"/>
      <c r="Z41" s="99"/>
      <c r="AB41" s="99"/>
      <c r="AC41" s="99"/>
    </row>
    <row r="42" spans="1:43" ht="17.25" thickBot="1" x14ac:dyDescent="0.45">
      <c r="B42" s="208" t="s">
        <v>22</v>
      </c>
      <c r="C42" s="208"/>
      <c r="D42" s="208"/>
      <c r="E42" s="208"/>
      <c r="F42" s="208"/>
      <c r="G42" s="208"/>
      <c r="H42" s="193" t="s">
        <v>152</v>
      </c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2" t="s">
        <v>153</v>
      </c>
      <c r="AJ42" s="192"/>
      <c r="AK42" s="192"/>
      <c r="AL42" s="192"/>
      <c r="AM42" s="192"/>
      <c r="AN42" s="192"/>
      <c r="AO42" s="192"/>
      <c r="AP42" s="192"/>
    </row>
    <row r="43" spans="1:43" ht="16.5" thickBot="1" x14ac:dyDescent="0.45">
      <c r="B43" s="100"/>
      <c r="C43" s="209" t="s">
        <v>3</v>
      </c>
      <c r="D43" s="210"/>
      <c r="E43" s="211"/>
      <c r="F43" s="212" t="s">
        <v>4</v>
      </c>
      <c r="G43" s="213"/>
      <c r="H43" s="213"/>
      <c r="I43" s="213"/>
      <c r="J43" s="210" t="s">
        <v>5</v>
      </c>
      <c r="K43" s="210"/>
      <c r="L43" s="210"/>
      <c r="M43" s="210"/>
      <c r="N43" s="210"/>
      <c r="O43" s="210"/>
      <c r="P43" s="210"/>
      <c r="Q43" s="210" t="s">
        <v>24</v>
      </c>
      <c r="R43" s="210"/>
      <c r="S43" s="210"/>
      <c r="T43" s="210"/>
      <c r="U43" s="210"/>
      <c r="V43" s="210"/>
      <c r="W43" s="210"/>
      <c r="X43" s="210" t="s">
        <v>5</v>
      </c>
      <c r="Y43" s="210"/>
      <c r="Z43" s="210"/>
      <c r="AA43" s="210"/>
      <c r="AB43" s="210"/>
      <c r="AC43" s="210"/>
      <c r="AD43" s="210"/>
      <c r="AE43" s="213" t="s">
        <v>4</v>
      </c>
      <c r="AF43" s="213"/>
      <c r="AG43" s="213"/>
      <c r="AH43" s="256"/>
      <c r="AI43" s="245" t="s">
        <v>6</v>
      </c>
      <c r="AJ43" s="210"/>
      <c r="AK43" s="210"/>
      <c r="AL43" s="210"/>
      <c r="AM43" s="210"/>
      <c r="AN43" s="210"/>
      <c r="AO43" s="210"/>
      <c r="AP43" s="246"/>
    </row>
    <row r="44" spans="1:43" ht="16.5" customHeight="1" x14ac:dyDescent="0.4">
      <c r="A44" s="101"/>
      <c r="B44" s="247" t="s">
        <v>25</v>
      </c>
      <c r="C44" s="248">
        <v>0.375</v>
      </c>
      <c r="D44" s="249"/>
      <c r="E44" s="250"/>
      <c r="F44" s="251"/>
      <c r="G44" s="252"/>
      <c r="H44" s="252"/>
      <c r="I44" s="252"/>
      <c r="J44" s="253" t="s">
        <v>49</v>
      </c>
      <c r="K44" s="253"/>
      <c r="L44" s="253"/>
      <c r="M44" s="253"/>
      <c r="N44" s="253"/>
      <c r="O44" s="253"/>
      <c r="P44" s="253"/>
      <c r="Q44" s="253">
        <f>S44+S45</f>
        <v>0</v>
      </c>
      <c r="R44" s="253"/>
      <c r="S44" s="102">
        <v>0</v>
      </c>
      <c r="T44" s="103" t="s">
        <v>7</v>
      </c>
      <c r="U44" s="102">
        <v>2</v>
      </c>
      <c r="V44" s="253">
        <f>U44+U45</f>
        <v>2</v>
      </c>
      <c r="W44" s="253"/>
      <c r="X44" s="253" t="s">
        <v>104</v>
      </c>
      <c r="Y44" s="253"/>
      <c r="Z44" s="253"/>
      <c r="AA44" s="253"/>
      <c r="AB44" s="253"/>
      <c r="AC44" s="253"/>
      <c r="AD44" s="253"/>
      <c r="AE44" s="252"/>
      <c r="AF44" s="252"/>
      <c r="AG44" s="252"/>
      <c r="AH44" s="254"/>
      <c r="AI44" s="255" t="s">
        <v>27</v>
      </c>
      <c r="AJ44" s="252"/>
      <c r="AK44" s="252"/>
      <c r="AL44" s="252"/>
      <c r="AM44" s="252"/>
      <c r="AN44" s="252"/>
      <c r="AO44" s="252"/>
      <c r="AP44" s="254"/>
      <c r="AQ44" s="101"/>
    </row>
    <row r="45" spans="1:43" ht="16.5" customHeight="1" x14ac:dyDescent="0.4">
      <c r="A45" s="101"/>
      <c r="B45" s="240"/>
      <c r="C45" s="241"/>
      <c r="D45" s="242"/>
      <c r="E45" s="243"/>
      <c r="F45" s="244"/>
      <c r="G45" s="221"/>
      <c r="H45" s="221"/>
      <c r="I45" s="221"/>
      <c r="J45" s="220"/>
      <c r="K45" s="220"/>
      <c r="L45" s="220"/>
      <c r="M45" s="220"/>
      <c r="N45" s="220"/>
      <c r="O45" s="220"/>
      <c r="P45" s="220"/>
      <c r="Q45" s="220"/>
      <c r="R45" s="220"/>
      <c r="S45" s="104">
        <v>0</v>
      </c>
      <c r="T45" s="105" t="s">
        <v>7</v>
      </c>
      <c r="U45" s="104">
        <v>0</v>
      </c>
      <c r="V45" s="220"/>
      <c r="W45" s="220"/>
      <c r="X45" s="220"/>
      <c r="Y45" s="220"/>
      <c r="Z45" s="220"/>
      <c r="AA45" s="220"/>
      <c r="AB45" s="220"/>
      <c r="AC45" s="220"/>
      <c r="AD45" s="220"/>
      <c r="AE45" s="221"/>
      <c r="AF45" s="221"/>
      <c r="AG45" s="221"/>
      <c r="AH45" s="222"/>
      <c r="AI45" s="224"/>
      <c r="AJ45" s="221"/>
      <c r="AK45" s="221"/>
      <c r="AL45" s="221"/>
      <c r="AM45" s="221"/>
      <c r="AN45" s="221"/>
      <c r="AO45" s="221"/>
      <c r="AP45" s="222"/>
      <c r="AQ45" s="101"/>
    </row>
    <row r="46" spans="1:43" ht="16.5" customHeight="1" x14ac:dyDescent="0.4">
      <c r="A46" s="101"/>
      <c r="B46" s="240" t="s">
        <v>28</v>
      </c>
      <c r="C46" s="241">
        <v>0.40277777777777773</v>
      </c>
      <c r="D46" s="242"/>
      <c r="E46" s="243"/>
      <c r="F46" s="244"/>
      <c r="G46" s="221"/>
      <c r="H46" s="221"/>
      <c r="I46" s="221"/>
      <c r="J46" s="220" t="s">
        <v>102</v>
      </c>
      <c r="K46" s="220"/>
      <c r="L46" s="220"/>
      <c r="M46" s="220"/>
      <c r="N46" s="220"/>
      <c r="O46" s="220"/>
      <c r="P46" s="220"/>
      <c r="Q46" s="220">
        <f t="shared" ref="Q46" si="10">S46+S47</f>
        <v>2</v>
      </c>
      <c r="R46" s="220"/>
      <c r="S46" s="104">
        <v>1</v>
      </c>
      <c r="T46" s="105" t="s">
        <v>7</v>
      </c>
      <c r="U46" s="104">
        <v>0</v>
      </c>
      <c r="V46" s="220">
        <f t="shared" ref="V46" si="11">U46+U47</f>
        <v>0</v>
      </c>
      <c r="W46" s="220"/>
      <c r="X46" s="220" t="s">
        <v>107</v>
      </c>
      <c r="Y46" s="220"/>
      <c r="Z46" s="220"/>
      <c r="AA46" s="220"/>
      <c r="AB46" s="220"/>
      <c r="AC46" s="220"/>
      <c r="AD46" s="220"/>
      <c r="AE46" s="221"/>
      <c r="AF46" s="221"/>
      <c r="AG46" s="221"/>
      <c r="AH46" s="222"/>
      <c r="AI46" s="223" t="s">
        <v>29</v>
      </c>
      <c r="AJ46" s="221"/>
      <c r="AK46" s="221"/>
      <c r="AL46" s="221"/>
      <c r="AM46" s="221"/>
      <c r="AN46" s="221"/>
      <c r="AO46" s="221"/>
      <c r="AP46" s="222"/>
      <c r="AQ46" s="101"/>
    </row>
    <row r="47" spans="1:43" ht="16.5" customHeight="1" x14ac:dyDescent="0.4">
      <c r="A47" s="101"/>
      <c r="B47" s="240"/>
      <c r="C47" s="241"/>
      <c r="D47" s="242"/>
      <c r="E47" s="243"/>
      <c r="F47" s="244"/>
      <c r="G47" s="221"/>
      <c r="H47" s="221"/>
      <c r="I47" s="221"/>
      <c r="J47" s="220"/>
      <c r="K47" s="220"/>
      <c r="L47" s="220"/>
      <c r="M47" s="220"/>
      <c r="N47" s="220"/>
      <c r="O47" s="220"/>
      <c r="P47" s="220"/>
      <c r="Q47" s="220"/>
      <c r="R47" s="220"/>
      <c r="S47" s="104">
        <v>1</v>
      </c>
      <c r="T47" s="105" t="s">
        <v>7</v>
      </c>
      <c r="U47" s="104">
        <v>0</v>
      </c>
      <c r="V47" s="220"/>
      <c r="W47" s="220"/>
      <c r="X47" s="220"/>
      <c r="Y47" s="220"/>
      <c r="Z47" s="220"/>
      <c r="AA47" s="220"/>
      <c r="AB47" s="220"/>
      <c r="AC47" s="220"/>
      <c r="AD47" s="220"/>
      <c r="AE47" s="221"/>
      <c r="AF47" s="221"/>
      <c r="AG47" s="221"/>
      <c r="AH47" s="222"/>
      <c r="AI47" s="224"/>
      <c r="AJ47" s="221"/>
      <c r="AK47" s="221"/>
      <c r="AL47" s="221"/>
      <c r="AM47" s="221"/>
      <c r="AN47" s="221"/>
      <c r="AO47" s="221"/>
      <c r="AP47" s="222"/>
      <c r="AQ47" s="101"/>
    </row>
    <row r="48" spans="1:43" ht="16.5" customHeight="1" x14ac:dyDescent="0.4">
      <c r="A48" s="101" t="s">
        <v>26</v>
      </c>
      <c r="B48" s="240" t="s">
        <v>30</v>
      </c>
      <c r="C48" s="241">
        <v>0.43055555555555558</v>
      </c>
      <c r="D48" s="242"/>
      <c r="E48" s="243"/>
      <c r="F48" s="244"/>
      <c r="G48" s="221"/>
      <c r="H48" s="221"/>
      <c r="I48" s="221"/>
      <c r="J48" s="220" t="s">
        <v>104</v>
      </c>
      <c r="K48" s="220"/>
      <c r="L48" s="220"/>
      <c r="M48" s="220"/>
      <c r="N48" s="220"/>
      <c r="O48" s="220"/>
      <c r="P48" s="220"/>
      <c r="Q48" s="220">
        <f t="shared" ref="Q48" si="12">S48+S49</f>
        <v>12</v>
      </c>
      <c r="R48" s="220"/>
      <c r="S48" s="104">
        <v>5</v>
      </c>
      <c r="T48" s="105" t="s">
        <v>7</v>
      </c>
      <c r="U48" s="104">
        <v>0</v>
      </c>
      <c r="V48" s="220">
        <f t="shared" ref="V48" si="13">U48+U49</f>
        <v>0</v>
      </c>
      <c r="W48" s="220"/>
      <c r="X48" s="220" t="s">
        <v>105</v>
      </c>
      <c r="Y48" s="220"/>
      <c r="Z48" s="220"/>
      <c r="AA48" s="220"/>
      <c r="AB48" s="220"/>
      <c r="AC48" s="220"/>
      <c r="AD48" s="220"/>
      <c r="AE48" s="221"/>
      <c r="AF48" s="221"/>
      <c r="AG48" s="221"/>
      <c r="AH48" s="222"/>
      <c r="AI48" s="223" t="s">
        <v>31</v>
      </c>
      <c r="AJ48" s="221"/>
      <c r="AK48" s="221"/>
      <c r="AL48" s="221"/>
      <c r="AM48" s="221"/>
      <c r="AN48" s="221"/>
      <c r="AO48" s="221"/>
      <c r="AP48" s="222"/>
      <c r="AQ48" s="101"/>
    </row>
    <row r="49" spans="1:43" ht="16.5" customHeight="1" x14ac:dyDescent="0.4">
      <c r="A49" s="101" t="s">
        <v>26</v>
      </c>
      <c r="B49" s="240"/>
      <c r="C49" s="241"/>
      <c r="D49" s="242"/>
      <c r="E49" s="243"/>
      <c r="F49" s="244"/>
      <c r="G49" s="221"/>
      <c r="H49" s="221"/>
      <c r="I49" s="221"/>
      <c r="J49" s="220"/>
      <c r="K49" s="220"/>
      <c r="L49" s="220"/>
      <c r="M49" s="220"/>
      <c r="N49" s="220"/>
      <c r="O49" s="220"/>
      <c r="P49" s="220"/>
      <c r="Q49" s="220"/>
      <c r="R49" s="220"/>
      <c r="S49" s="104">
        <v>7</v>
      </c>
      <c r="T49" s="105" t="s">
        <v>7</v>
      </c>
      <c r="U49" s="104">
        <v>0</v>
      </c>
      <c r="V49" s="220"/>
      <c r="W49" s="220"/>
      <c r="X49" s="220"/>
      <c r="Y49" s="220"/>
      <c r="Z49" s="220"/>
      <c r="AA49" s="220"/>
      <c r="AB49" s="220"/>
      <c r="AC49" s="220"/>
      <c r="AD49" s="220"/>
      <c r="AE49" s="221"/>
      <c r="AF49" s="221"/>
      <c r="AG49" s="221"/>
      <c r="AH49" s="222"/>
      <c r="AI49" s="224"/>
      <c r="AJ49" s="221"/>
      <c r="AK49" s="221"/>
      <c r="AL49" s="221"/>
      <c r="AM49" s="221"/>
      <c r="AN49" s="221"/>
      <c r="AO49" s="221"/>
      <c r="AP49" s="222"/>
      <c r="AQ49" s="101"/>
    </row>
    <row r="50" spans="1:43" ht="16.5" customHeight="1" x14ac:dyDescent="0.4">
      <c r="A50" s="101" t="s">
        <v>26</v>
      </c>
      <c r="B50" s="240" t="s">
        <v>32</v>
      </c>
      <c r="C50" s="241">
        <v>0.45833333333333331</v>
      </c>
      <c r="D50" s="242"/>
      <c r="E50" s="243"/>
      <c r="F50" s="244"/>
      <c r="G50" s="221"/>
      <c r="H50" s="221"/>
      <c r="I50" s="221"/>
      <c r="J50" s="220" t="s">
        <v>107</v>
      </c>
      <c r="K50" s="220"/>
      <c r="L50" s="220"/>
      <c r="M50" s="220"/>
      <c r="N50" s="220"/>
      <c r="O50" s="220"/>
      <c r="P50" s="220"/>
      <c r="Q50" s="220">
        <f t="shared" ref="Q50" si="14">S50+S51</f>
        <v>0</v>
      </c>
      <c r="R50" s="220"/>
      <c r="S50" s="104">
        <v>0</v>
      </c>
      <c r="T50" s="105" t="s">
        <v>7</v>
      </c>
      <c r="U50" s="104">
        <v>0</v>
      </c>
      <c r="V50" s="220">
        <f t="shared" ref="V50" si="15">U50+U51</f>
        <v>0</v>
      </c>
      <c r="W50" s="220"/>
      <c r="X50" s="220" t="s">
        <v>108</v>
      </c>
      <c r="Y50" s="220"/>
      <c r="Z50" s="220"/>
      <c r="AA50" s="220"/>
      <c r="AB50" s="220"/>
      <c r="AC50" s="220"/>
      <c r="AD50" s="220"/>
      <c r="AE50" s="221"/>
      <c r="AF50" s="221"/>
      <c r="AG50" s="221"/>
      <c r="AH50" s="222"/>
      <c r="AI50" s="223" t="s">
        <v>33</v>
      </c>
      <c r="AJ50" s="221"/>
      <c r="AK50" s="221"/>
      <c r="AL50" s="221"/>
      <c r="AM50" s="221"/>
      <c r="AN50" s="221"/>
      <c r="AO50" s="221"/>
      <c r="AP50" s="222"/>
      <c r="AQ50" s="101"/>
    </row>
    <row r="51" spans="1:43" ht="16.5" customHeight="1" x14ac:dyDescent="0.4">
      <c r="A51" s="101" t="s">
        <v>26</v>
      </c>
      <c r="B51" s="240"/>
      <c r="C51" s="241"/>
      <c r="D51" s="242"/>
      <c r="E51" s="243"/>
      <c r="F51" s="244"/>
      <c r="G51" s="221"/>
      <c r="H51" s="221"/>
      <c r="I51" s="221"/>
      <c r="J51" s="220"/>
      <c r="K51" s="220"/>
      <c r="L51" s="220"/>
      <c r="M51" s="220"/>
      <c r="N51" s="220"/>
      <c r="O51" s="220"/>
      <c r="P51" s="220"/>
      <c r="Q51" s="220"/>
      <c r="R51" s="220"/>
      <c r="S51" s="104">
        <v>0</v>
      </c>
      <c r="T51" s="105" t="s">
        <v>7</v>
      </c>
      <c r="U51" s="104">
        <v>0</v>
      </c>
      <c r="V51" s="220"/>
      <c r="W51" s="220"/>
      <c r="X51" s="220"/>
      <c r="Y51" s="220"/>
      <c r="Z51" s="220"/>
      <c r="AA51" s="220"/>
      <c r="AB51" s="220"/>
      <c r="AC51" s="220"/>
      <c r="AD51" s="220"/>
      <c r="AE51" s="221"/>
      <c r="AF51" s="221"/>
      <c r="AG51" s="221"/>
      <c r="AH51" s="222"/>
      <c r="AI51" s="224"/>
      <c r="AJ51" s="221"/>
      <c r="AK51" s="221"/>
      <c r="AL51" s="221"/>
      <c r="AM51" s="221"/>
      <c r="AN51" s="221"/>
      <c r="AO51" s="221"/>
      <c r="AP51" s="222"/>
      <c r="AQ51" s="101"/>
    </row>
    <row r="52" spans="1:43" ht="16.5" customHeight="1" x14ac:dyDescent="0.4">
      <c r="A52" s="101"/>
      <c r="B52" s="240" t="s">
        <v>34</v>
      </c>
      <c r="C52" s="241">
        <v>0.4861111111111111</v>
      </c>
      <c r="D52" s="242"/>
      <c r="E52" s="243"/>
      <c r="F52" s="244"/>
      <c r="G52" s="221"/>
      <c r="H52" s="221"/>
      <c r="I52" s="221"/>
      <c r="J52" s="220" t="s">
        <v>49</v>
      </c>
      <c r="K52" s="220"/>
      <c r="L52" s="220"/>
      <c r="M52" s="220"/>
      <c r="N52" s="220"/>
      <c r="O52" s="220"/>
      <c r="P52" s="220"/>
      <c r="Q52" s="220">
        <f t="shared" ref="Q52" si="16">S52+S53</f>
        <v>1</v>
      </c>
      <c r="R52" s="220"/>
      <c r="S52" s="104">
        <v>0</v>
      </c>
      <c r="T52" s="105" t="s">
        <v>7</v>
      </c>
      <c r="U52" s="104">
        <v>0</v>
      </c>
      <c r="V52" s="220">
        <f t="shared" ref="V52" si="17">U52+U53</f>
        <v>0</v>
      </c>
      <c r="W52" s="220"/>
      <c r="X52" s="220" t="s">
        <v>105</v>
      </c>
      <c r="Y52" s="220"/>
      <c r="Z52" s="220"/>
      <c r="AA52" s="220"/>
      <c r="AB52" s="220"/>
      <c r="AC52" s="220"/>
      <c r="AD52" s="220"/>
      <c r="AE52" s="221"/>
      <c r="AF52" s="221"/>
      <c r="AG52" s="221"/>
      <c r="AH52" s="222"/>
      <c r="AI52" s="223" t="s">
        <v>35</v>
      </c>
      <c r="AJ52" s="221"/>
      <c r="AK52" s="221"/>
      <c r="AL52" s="221"/>
      <c r="AM52" s="221"/>
      <c r="AN52" s="221"/>
      <c r="AO52" s="221"/>
      <c r="AP52" s="222"/>
      <c r="AQ52" s="101"/>
    </row>
    <row r="53" spans="1:43" ht="16.5" customHeight="1" x14ac:dyDescent="0.4">
      <c r="A53" s="101"/>
      <c r="B53" s="240"/>
      <c r="C53" s="241"/>
      <c r="D53" s="242"/>
      <c r="E53" s="243"/>
      <c r="F53" s="244"/>
      <c r="G53" s="221"/>
      <c r="H53" s="221"/>
      <c r="I53" s="221"/>
      <c r="J53" s="220"/>
      <c r="K53" s="220"/>
      <c r="L53" s="220"/>
      <c r="M53" s="220"/>
      <c r="N53" s="220"/>
      <c r="O53" s="220"/>
      <c r="P53" s="220"/>
      <c r="Q53" s="220"/>
      <c r="R53" s="220"/>
      <c r="S53" s="104">
        <v>1</v>
      </c>
      <c r="T53" s="105" t="s">
        <v>7</v>
      </c>
      <c r="U53" s="104">
        <v>0</v>
      </c>
      <c r="V53" s="220"/>
      <c r="W53" s="220"/>
      <c r="X53" s="220"/>
      <c r="Y53" s="220"/>
      <c r="Z53" s="220"/>
      <c r="AA53" s="220"/>
      <c r="AB53" s="220"/>
      <c r="AC53" s="220"/>
      <c r="AD53" s="220"/>
      <c r="AE53" s="221"/>
      <c r="AF53" s="221"/>
      <c r="AG53" s="221"/>
      <c r="AH53" s="222"/>
      <c r="AI53" s="224"/>
      <c r="AJ53" s="221"/>
      <c r="AK53" s="221"/>
      <c r="AL53" s="221"/>
      <c r="AM53" s="221"/>
      <c r="AN53" s="221"/>
      <c r="AO53" s="221"/>
      <c r="AP53" s="222"/>
      <c r="AQ53" s="101"/>
    </row>
    <row r="54" spans="1:43" ht="16.5" customHeight="1" x14ac:dyDescent="0.4">
      <c r="A54" s="101"/>
      <c r="B54" s="240" t="s">
        <v>36</v>
      </c>
      <c r="C54" s="241">
        <v>0.51388888888888895</v>
      </c>
      <c r="D54" s="242"/>
      <c r="E54" s="243"/>
      <c r="F54" s="244"/>
      <c r="G54" s="221"/>
      <c r="H54" s="221"/>
      <c r="I54" s="221"/>
      <c r="J54" s="220" t="s">
        <v>102</v>
      </c>
      <c r="K54" s="220"/>
      <c r="L54" s="220"/>
      <c r="M54" s="220"/>
      <c r="N54" s="220"/>
      <c r="O54" s="220"/>
      <c r="P54" s="220"/>
      <c r="Q54" s="220">
        <f t="shared" ref="Q54" si="18">S54+S55</f>
        <v>1</v>
      </c>
      <c r="R54" s="220"/>
      <c r="S54" s="104">
        <v>0</v>
      </c>
      <c r="T54" s="105" t="s">
        <v>7</v>
      </c>
      <c r="U54" s="104">
        <v>0</v>
      </c>
      <c r="V54" s="220">
        <f t="shared" ref="V54" si="19">U54+U55</f>
        <v>0</v>
      </c>
      <c r="W54" s="220"/>
      <c r="X54" s="220" t="s">
        <v>108</v>
      </c>
      <c r="Y54" s="220"/>
      <c r="Z54" s="220"/>
      <c r="AA54" s="220"/>
      <c r="AB54" s="220"/>
      <c r="AC54" s="220"/>
      <c r="AD54" s="220"/>
      <c r="AE54" s="221"/>
      <c r="AF54" s="221"/>
      <c r="AG54" s="221"/>
      <c r="AH54" s="222"/>
      <c r="AI54" s="223" t="s">
        <v>37</v>
      </c>
      <c r="AJ54" s="221"/>
      <c r="AK54" s="221"/>
      <c r="AL54" s="221"/>
      <c r="AM54" s="221"/>
      <c r="AN54" s="221"/>
      <c r="AO54" s="221"/>
      <c r="AP54" s="222"/>
      <c r="AQ54" s="101"/>
    </row>
    <row r="55" spans="1:43" ht="16.5" customHeight="1" x14ac:dyDescent="0.4">
      <c r="A55" s="101"/>
      <c r="B55" s="240"/>
      <c r="C55" s="241"/>
      <c r="D55" s="242"/>
      <c r="E55" s="243"/>
      <c r="F55" s="244"/>
      <c r="G55" s="221"/>
      <c r="H55" s="221"/>
      <c r="I55" s="221"/>
      <c r="J55" s="220"/>
      <c r="K55" s="220"/>
      <c r="L55" s="220"/>
      <c r="M55" s="220"/>
      <c r="N55" s="220"/>
      <c r="O55" s="220"/>
      <c r="P55" s="220"/>
      <c r="Q55" s="220"/>
      <c r="R55" s="220"/>
      <c r="S55" s="104">
        <v>1</v>
      </c>
      <c r="T55" s="105" t="s">
        <v>7</v>
      </c>
      <c r="U55" s="104">
        <v>0</v>
      </c>
      <c r="V55" s="220"/>
      <c r="W55" s="220"/>
      <c r="X55" s="220"/>
      <c r="Y55" s="220"/>
      <c r="Z55" s="220"/>
      <c r="AA55" s="220"/>
      <c r="AB55" s="220"/>
      <c r="AC55" s="220"/>
      <c r="AD55" s="220"/>
      <c r="AE55" s="221"/>
      <c r="AF55" s="221"/>
      <c r="AG55" s="221"/>
      <c r="AH55" s="222"/>
      <c r="AI55" s="224"/>
      <c r="AJ55" s="221"/>
      <c r="AK55" s="221"/>
      <c r="AL55" s="221"/>
      <c r="AM55" s="221"/>
      <c r="AN55" s="221"/>
      <c r="AO55" s="221"/>
      <c r="AP55" s="222"/>
      <c r="AQ55" s="101"/>
    </row>
    <row r="56" spans="1:43" ht="16.5" customHeight="1" x14ac:dyDescent="0.4">
      <c r="A56" s="101"/>
      <c r="B56" s="240" t="s">
        <v>38</v>
      </c>
      <c r="C56" s="241"/>
      <c r="D56" s="242"/>
      <c r="E56" s="243"/>
      <c r="F56" s="244"/>
      <c r="G56" s="221"/>
      <c r="H56" s="221"/>
      <c r="I56" s="221"/>
      <c r="J56" s="220"/>
      <c r="K56" s="220"/>
      <c r="L56" s="220"/>
      <c r="M56" s="220"/>
      <c r="N56" s="220"/>
      <c r="O56" s="220"/>
      <c r="P56" s="220"/>
      <c r="Q56" s="220"/>
      <c r="R56" s="220"/>
      <c r="S56" s="104"/>
      <c r="T56" s="105"/>
      <c r="U56" s="104"/>
      <c r="V56" s="220"/>
      <c r="W56" s="220"/>
      <c r="X56" s="220"/>
      <c r="Y56" s="220"/>
      <c r="Z56" s="220"/>
      <c r="AA56" s="220"/>
      <c r="AB56" s="220"/>
      <c r="AC56" s="220"/>
      <c r="AD56" s="220"/>
      <c r="AE56" s="221"/>
      <c r="AF56" s="221"/>
      <c r="AG56" s="221"/>
      <c r="AH56" s="222"/>
      <c r="AI56" s="223"/>
      <c r="AJ56" s="221"/>
      <c r="AK56" s="221"/>
      <c r="AL56" s="221"/>
      <c r="AM56" s="221"/>
      <c r="AN56" s="221"/>
      <c r="AO56" s="221"/>
      <c r="AP56" s="222"/>
      <c r="AQ56" s="101"/>
    </row>
    <row r="57" spans="1:43" ht="16.5" customHeight="1" thickBot="1" x14ac:dyDescent="0.45">
      <c r="A57" s="101"/>
      <c r="B57" s="263"/>
      <c r="C57" s="264"/>
      <c r="D57" s="265"/>
      <c r="E57" s="266"/>
      <c r="F57" s="267"/>
      <c r="G57" s="225"/>
      <c r="H57" s="225"/>
      <c r="I57" s="225"/>
      <c r="J57" s="268"/>
      <c r="K57" s="268"/>
      <c r="L57" s="268"/>
      <c r="M57" s="268"/>
      <c r="N57" s="268"/>
      <c r="O57" s="268"/>
      <c r="P57" s="268"/>
      <c r="Q57" s="268"/>
      <c r="R57" s="268"/>
      <c r="S57" s="106"/>
      <c r="T57" s="107"/>
      <c r="U57" s="106"/>
      <c r="V57" s="268"/>
      <c r="W57" s="268"/>
      <c r="X57" s="268"/>
      <c r="Y57" s="268"/>
      <c r="Z57" s="268"/>
      <c r="AA57" s="268"/>
      <c r="AB57" s="268"/>
      <c r="AC57" s="268"/>
      <c r="AD57" s="268"/>
      <c r="AE57" s="225"/>
      <c r="AF57" s="225"/>
      <c r="AG57" s="225"/>
      <c r="AH57" s="226"/>
      <c r="AI57" s="227"/>
      <c r="AJ57" s="225"/>
      <c r="AK57" s="225"/>
      <c r="AL57" s="225"/>
      <c r="AM57" s="225"/>
      <c r="AN57" s="225"/>
      <c r="AO57" s="225"/>
      <c r="AP57" s="226"/>
      <c r="AQ57" s="101"/>
    </row>
    <row r="58" spans="1:43" ht="7.5" customHeight="1" thickBot="1" x14ac:dyDescent="0.45">
      <c r="A58" s="101"/>
      <c r="B58" s="108"/>
      <c r="C58" s="108"/>
      <c r="D58" s="108"/>
      <c r="E58" s="108"/>
      <c r="F58" s="108"/>
      <c r="G58" s="108"/>
      <c r="H58" s="108"/>
      <c r="I58" s="108"/>
      <c r="J58" s="108"/>
      <c r="K58" s="109"/>
      <c r="L58" s="109"/>
      <c r="M58" s="101"/>
      <c r="N58" s="110"/>
      <c r="O58" s="101"/>
      <c r="P58" s="109"/>
      <c r="Q58" s="109"/>
      <c r="R58" s="108"/>
      <c r="S58" s="108"/>
      <c r="T58" s="108"/>
      <c r="U58" s="108"/>
      <c r="V58" s="108"/>
      <c r="W58" s="111"/>
      <c r="X58" s="111"/>
      <c r="Y58" s="111"/>
      <c r="Z58" s="111"/>
      <c r="AA58" s="111"/>
      <c r="AB58" s="11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</row>
    <row r="59" spans="1:43" ht="22.5" customHeight="1" thickBot="1" x14ac:dyDescent="0.45">
      <c r="A59" s="101"/>
      <c r="B59" s="228" t="s">
        <v>19</v>
      </c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30" t="s">
        <v>49</v>
      </c>
      <c r="N59" s="231"/>
      <c r="O59" s="231"/>
      <c r="P59" s="231"/>
      <c r="Q59" s="231"/>
      <c r="R59" s="231"/>
      <c r="S59" s="231"/>
      <c r="T59" s="232" t="s">
        <v>104</v>
      </c>
      <c r="U59" s="231"/>
      <c r="V59" s="231"/>
      <c r="W59" s="231"/>
      <c r="X59" s="231"/>
      <c r="Y59" s="231"/>
      <c r="Z59" s="112"/>
      <c r="AA59" s="232" t="s">
        <v>105</v>
      </c>
      <c r="AB59" s="231"/>
      <c r="AC59" s="231"/>
      <c r="AD59" s="231"/>
      <c r="AE59" s="231"/>
      <c r="AF59" s="231"/>
      <c r="AG59" s="233"/>
      <c r="AH59" s="234" t="s">
        <v>39</v>
      </c>
      <c r="AI59" s="235"/>
      <c r="AJ59" s="235" t="s">
        <v>40</v>
      </c>
      <c r="AK59" s="235"/>
      <c r="AL59" s="235" t="s">
        <v>41</v>
      </c>
      <c r="AM59" s="236"/>
      <c r="AN59" s="237" t="s">
        <v>42</v>
      </c>
      <c r="AO59" s="238"/>
      <c r="AP59" s="239"/>
      <c r="AQ59" s="101"/>
    </row>
    <row r="60" spans="1:43" ht="22.5" customHeight="1" x14ac:dyDescent="0.4">
      <c r="A60" s="101"/>
      <c r="B60" s="269">
        <v>1</v>
      </c>
      <c r="C60" s="286"/>
      <c r="D60" s="287" t="s">
        <v>234</v>
      </c>
      <c r="E60" s="287"/>
      <c r="F60" s="287"/>
      <c r="G60" s="287"/>
      <c r="H60" s="287"/>
      <c r="I60" s="287"/>
      <c r="J60" s="287"/>
      <c r="K60" s="287"/>
      <c r="L60" s="288"/>
      <c r="M60" s="51"/>
      <c r="N60" s="86"/>
      <c r="O60" s="86"/>
      <c r="P60" s="86"/>
      <c r="Q60" s="289"/>
      <c r="R60" s="289"/>
      <c r="S60" s="289"/>
      <c r="T60" s="282" t="s">
        <v>155</v>
      </c>
      <c r="U60" s="282"/>
      <c r="V60" s="282">
        <f>Q44</f>
        <v>0</v>
      </c>
      <c r="W60" s="283"/>
      <c r="X60" s="84" t="s">
        <v>43</v>
      </c>
      <c r="Y60" s="270">
        <f>V44</f>
        <v>2</v>
      </c>
      <c r="Z60" s="270"/>
      <c r="AA60" s="282" t="s">
        <v>156</v>
      </c>
      <c r="AB60" s="282"/>
      <c r="AC60" s="282">
        <f>Q52</f>
        <v>1</v>
      </c>
      <c r="AD60" s="283"/>
      <c r="AE60" s="84" t="s">
        <v>43</v>
      </c>
      <c r="AF60" s="270">
        <f>V52</f>
        <v>0</v>
      </c>
      <c r="AG60" s="271"/>
      <c r="AH60" s="284">
        <v>3</v>
      </c>
      <c r="AI60" s="282"/>
      <c r="AJ60" s="282">
        <v>-1</v>
      </c>
      <c r="AK60" s="282"/>
      <c r="AL60" s="282">
        <v>1</v>
      </c>
      <c r="AM60" s="285"/>
      <c r="AN60" s="269">
        <v>2</v>
      </c>
      <c r="AO60" s="270"/>
      <c r="AP60" s="271"/>
      <c r="AQ60" s="101"/>
    </row>
    <row r="61" spans="1:43" ht="22.5" customHeight="1" x14ac:dyDescent="0.4">
      <c r="A61" s="101"/>
      <c r="B61" s="272">
        <v>2</v>
      </c>
      <c r="C61" s="273"/>
      <c r="D61" s="274" t="s">
        <v>233</v>
      </c>
      <c r="E61" s="274"/>
      <c r="F61" s="274"/>
      <c r="G61" s="274"/>
      <c r="H61" s="274"/>
      <c r="I61" s="274"/>
      <c r="J61" s="274"/>
      <c r="K61" s="274"/>
      <c r="L61" s="275"/>
      <c r="M61" s="276" t="s">
        <v>156</v>
      </c>
      <c r="N61" s="277"/>
      <c r="O61" s="277">
        <f>Y60</f>
        <v>2</v>
      </c>
      <c r="P61" s="278"/>
      <c r="Q61" s="85" t="s">
        <v>43</v>
      </c>
      <c r="R61" s="279">
        <f>V60</f>
        <v>0</v>
      </c>
      <c r="S61" s="279"/>
      <c r="T61" s="55"/>
      <c r="U61" s="56"/>
      <c r="V61" s="56"/>
      <c r="W61" s="56"/>
      <c r="X61" s="280"/>
      <c r="Y61" s="280"/>
      <c r="Z61" s="280"/>
      <c r="AA61" s="277" t="s">
        <v>156</v>
      </c>
      <c r="AB61" s="277"/>
      <c r="AC61" s="277">
        <f>Q48</f>
        <v>12</v>
      </c>
      <c r="AD61" s="278"/>
      <c r="AE61" s="85" t="s">
        <v>43</v>
      </c>
      <c r="AF61" s="279">
        <f>V48</f>
        <v>0</v>
      </c>
      <c r="AG61" s="281"/>
      <c r="AH61" s="276">
        <v>6</v>
      </c>
      <c r="AI61" s="277"/>
      <c r="AJ61" s="277">
        <v>14</v>
      </c>
      <c r="AK61" s="277"/>
      <c r="AL61" s="277">
        <v>14</v>
      </c>
      <c r="AM61" s="299"/>
      <c r="AN61" s="272">
        <v>1</v>
      </c>
      <c r="AO61" s="279"/>
      <c r="AP61" s="281"/>
      <c r="AQ61" s="101"/>
    </row>
    <row r="62" spans="1:43" ht="22.5" customHeight="1" thickBot="1" x14ac:dyDescent="0.45">
      <c r="A62" s="101"/>
      <c r="B62" s="290">
        <v>3</v>
      </c>
      <c r="C62" s="300"/>
      <c r="D62" s="301" t="s">
        <v>235</v>
      </c>
      <c r="E62" s="301"/>
      <c r="F62" s="301"/>
      <c r="G62" s="301"/>
      <c r="H62" s="301"/>
      <c r="I62" s="301"/>
      <c r="J62" s="301"/>
      <c r="K62" s="301"/>
      <c r="L62" s="302"/>
      <c r="M62" s="297" t="s">
        <v>155</v>
      </c>
      <c r="N62" s="293"/>
      <c r="O62" s="293">
        <f>AF60</f>
        <v>0</v>
      </c>
      <c r="P62" s="294"/>
      <c r="Q62" s="87" t="s">
        <v>43</v>
      </c>
      <c r="R62" s="291">
        <f>AC60</f>
        <v>1</v>
      </c>
      <c r="S62" s="291"/>
      <c r="T62" s="293" t="s">
        <v>155</v>
      </c>
      <c r="U62" s="293"/>
      <c r="V62" s="293">
        <f>AF61</f>
        <v>0</v>
      </c>
      <c r="W62" s="294"/>
      <c r="X62" s="87" t="s">
        <v>43</v>
      </c>
      <c r="Y62" s="291">
        <f>AC61</f>
        <v>12</v>
      </c>
      <c r="Z62" s="291"/>
      <c r="AA62" s="58"/>
      <c r="AB62" s="59"/>
      <c r="AC62" s="59"/>
      <c r="AD62" s="59"/>
      <c r="AE62" s="295"/>
      <c r="AF62" s="295"/>
      <c r="AG62" s="296"/>
      <c r="AH62" s="297">
        <v>0</v>
      </c>
      <c r="AI62" s="293"/>
      <c r="AJ62" s="293">
        <v>-13</v>
      </c>
      <c r="AK62" s="293"/>
      <c r="AL62" s="293">
        <v>0</v>
      </c>
      <c r="AM62" s="298"/>
      <c r="AN62" s="290">
        <v>3</v>
      </c>
      <c r="AO62" s="291"/>
      <c r="AP62" s="292"/>
      <c r="AQ62" s="101"/>
    </row>
    <row r="63" spans="1:43" ht="7.5" customHeight="1" thickBot="1" x14ac:dyDescent="0.45">
      <c r="A63" s="101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T63" s="113"/>
      <c r="U63" s="113"/>
      <c r="V63" s="113"/>
      <c r="W63" s="113"/>
      <c r="X63" s="113"/>
      <c r="AA63" s="113"/>
      <c r="AB63" s="113"/>
      <c r="AC63" s="113"/>
      <c r="AD63" s="113"/>
      <c r="AE63" s="113"/>
      <c r="AH63" s="113"/>
      <c r="AI63" s="113"/>
      <c r="AJ63" s="113"/>
      <c r="AK63" s="113"/>
      <c r="AL63" s="113"/>
      <c r="AM63" s="113"/>
      <c r="AN63" s="113"/>
      <c r="AO63" s="113"/>
      <c r="AQ63" s="101"/>
    </row>
    <row r="64" spans="1:43" ht="22.5" customHeight="1" thickBot="1" x14ac:dyDescent="0.45">
      <c r="A64" s="101"/>
      <c r="B64" s="228" t="s">
        <v>106</v>
      </c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303" t="s">
        <v>102</v>
      </c>
      <c r="N64" s="304"/>
      <c r="O64" s="304"/>
      <c r="P64" s="304"/>
      <c r="Q64" s="304"/>
      <c r="R64" s="304"/>
      <c r="S64" s="305"/>
      <c r="T64" s="306" t="s">
        <v>107</v>
      </c>
      <c r="U64" s="304"/>
      <c r="V64" s="304"/>
      <c r="W64" s="304"/>
      <c r="X64" s="304"/>
      <c r="Y64" s="304"/>
      <c r="Z64" s="305"/>
      <c r="AA64" s="306" t="s">
        <v>108</v>
      </c>
      <c r="AB64" s="304"/>
      <c r="AC64" s="304"/>
      <c r="AD64" s="304"/>
      <c r="AE64" s="304"/>
      <c r="AF64" s="304"/>
      <c r="AG64" s="307"/>
      <c r="AH64" s="234" t="s">
        <v>39</v>
      </c>
      <c r="AI64" s="235"/>
      <c r="AJ64" s="235" t="s">
        <v>40</v>
      </c>
      <c r="AK64" s="235"/>
      <c r="AL64" s="235" t="s">
        <v>41</v>
      </c>
      <c r="AM64" s="236"/>
      <c r="AN64" s="237" t="s">
        <v>42</v>
      </c>
      <c r="AO64" s="238"/>
      <c r="AP64" s="239"/>
      <c r="AQ64" s="101"/>
    </row>
    <row r="65" spans="1:43" ht="22.5" customHeight="1" x14ac:dyDescent="0.4">
      <c r="A65" s="101"/>
      <c r="B65" s="269">
        <v>4</v>
      </c>
      <c r="C65" s="286"/>
      <c r="D65" s="287" t="s">
        <v>236</v>
      </c>
      <c r="E65" s="287"/>
      <c r="F65" s="287"/>
      <c r="G65" s="287"/>
      <c r="H65" s="287"/>
      <c r="I65" s="287"/>
      <c r="J65" s="287"/>
      <c r="K65" s="287"/>
      <c r="L65" s="288"/>
      <c r="M65" s="51"/>
      <c r="N65" s="86"/>
      <c r="O65" s="86"/>
      <c r="P65" s="86"/>
      <c r="Q65" s="289"/>
      <c r="R65" s="289"/>
      <c r="S65" s="289"/>
      <c r="T65" s="282" t="s">
        <v>156</v>
      </c>
      <c r="U65" s="282"/>
      <c r="V65" s="282">
        <f>Q46</f>
        <v>2</v>
      </c>
      <c r="W65" s="283"/>
      <c r="X65" s="84" t="s">
        <v>43</v>
      </c>
      <c r="Y65" s="270">
        <f>V46</f>
        <v>0</v>
      </c>
      <c r="Z65" s="270"/>
      <c r="AA65" s="282" t="s">
        <v>156</v>
      </c>
      <c r="AB65" s="282"/>
      <c r="AC65" s="282">
        <f>Q54</f>
        <v>1</v>
      </c>
      <c r="AD65" s="283"/>
      <c r="AE65" s="84" t="s">
        <v>43</v>
      </c>
      <c r="AF65" s="270">
        <f>V54</f>
        <v>0</v>
      </c>
      <c r="AG65" s="271"/>
      <c r="AH65" s="284">
        <v>6</v>
      </c>
      <c r="AI65" s="282"/>
      <c r="AJ65" s="282">
        <v>3</v>
      </c>
      <c r="AK65" s="282"/>
      <c r="AL65" s="282">
        <v>3</v>
      </c>
      <c r="AM65" s="285"/>
      <c r="AN65" s="269">
        <v>1</v>
      </c>
      <c r="AO65" s="270"/>
      <c r="AP65" s="271"/>
      <c r="AQ65" s="101"/>
    </row>
    <row r="66" spans="1:43" ht="22.5" customHeight="1" x14ac:dyDescent="0.4">
      <c r="A66" s="101"/>
      <c r="B66" s="272">
        <v>5</v>
      </c>
      <c r="C66" s="273"/>
      <c r="D66" s="274" t="s">
        <v>238</v>
      </c>
      <c r="E66" s="274"/>
      <c r="F66" s="274"/>
      <c r="G66" s="274"/>
      <c r="H66" s="274"/>
      <c r="I66" s="274"/>
      <c r="J66" s="274"/>
      <c r="K66" s="274"/>
      <c r="L66" s="275"/>
      <c r="M66" s="276" t="s">
        <v>155</v>
      </c>
      <c r="N66" s="277"/>
      <c r="O66" s="277">
        <f>Y65</f>
        <v>0</v>
      </c>
      <c r="P66" s="278"/>
      <c r="Q66" s="85" t="s">
        <v>43</v>
      </c>
      <c r="R66" s="279">
        <f>V65</f>
        <v>2</v>
      </c>
      <c r="S66" s="279"/>
      <c r="T66" s="55"/>
      <c r="U66" s="56"/>
      <c r="V66" s="56"/>
      <c r="W66" s="56"/>
      <c r="X66" s="280"/>
      <c r="Y66" s="280"/>
      <c r="Z66" s="280"/>
      <c r="AA66" s="277" t="s">
        <v>157</v>
      </c>
      <c r="AB66" s="277"/>
      <c r="AC66" s="277">
        <f>Q50</f>
        <v>0</v>
      </c>
      <c r="AD66" s="278"/>
      <c r="AE66" s="85" t="s">
        <v>43</v>
      </c>
      <c r="AF66" s="279">
        <f>V50</f>
        <v>0</v>
      </c>
      <c r="AG66" s="281"/>
      <c r="AH66" s="276">
        <v>1</v>
      </c>
      <c r="AI66" s="277"/>
      <c r="AJ66" s="277">
        <v>-2</v>
      </c>
      <c r="AK66" s="277"/>
      <c r="AL66" s="277">
        <v>0</v>
      </c>
      <c r="AM66" s="299"/>
      <c r="AN66" s="272">
        <v>3</v>
      </c>
      <c r="AO66" s="279"/>
      <c r="AP66" s="281"/>
      <c r="AQ66" s="101"/>
    </row>
    <row r="67" spans="1:43" ht="22.5" customHeight="1" thickBot="1" x14ac:dyDescent="0.45">
      <c r="A67" s="101"/>
      <c r="B67" s="290">
        <v>6</v>
      </c>
      <c r="C67" s="300"/>
      <c r="D67" s="301" t="s">
        <v>237</v>
      </c>
      <c r="E67" s="301"/>
      <c r="F67" s="301"/>
      <c r="G67" s="301"/>
      <c r="H67" s="301"/>
      <c r="I67" s="301"/>
      <c r="J67" s="301"/>
      <c r="K67" s="301"/>
      <c r="L67" s="302"/>
      <c r="M67" s="297" t="s">
        <v>155</v>
      </c>
      <c r="N67" s="293"/>
      <c r="O67" s="293">
        <f>AF65</f>
        <v>0</v>
      </c>
      <c r="P67" s="294"/>
      <c r="Q67" s="87" t="s">
        <v>43</v>
      </c>
      <c r="R67" s="291">
        <f>AC65</f>
        <v>1</v>
      </c>
      <c r="S67" s="291"/>
      <c r="T67" s="293" t="s">
        <v>157</v>
      </c>
      <c r="U67" s="293"/>
      <c r="V67" s="293">
        <f>AF66</f>
        <v>0</v>
      </c>
      <c r="W67" s="294"/>
      <c r="X67" s="87" t="s">
        <v>43</v>
      </c>
      <c r="Y67" s="291">
        <f>AC66</f>
        <v>0</v>
      </c>
      <c r="Z67" s="291"/>
      <c r="AA67" s="58"/>
      <c r="AB67" s="59"/>
      <c r="AC67" s="59"/>
      <c r="AD67" s="59"/>
      <c r="AE67" s="295"/>
      <c r="AF67" s="295"/>
      <c r="AG67" s="296"/>
      <c r="AH67" s="297">
        <v>1</v>
      </c>
      <c r="AI67" s="293"/>
      <c r="AJ67" s="293">
        <v>-1</v>
      </c>
      <c r="AK67" s="293"/>
      <c r="AL67" s="293">
        <v>0</v>
      </c>
      <c r="AM67" s="298"/>
      <c r="AN67" s="290">
        <v>2</v>
      </c>
      <c r="AO67" s="291"/>
      <c r="AP67" s="292"/>
      <c r="AQ67" s="101"/>
    </row>
    <row r="68" spans="1:43" ht="7.5" customHeight="1" x14ac:dyDescent="0.4">
      <c r="A68" s="101"/>
      <c r="B68" s="101"/>
      <c r="C68" s="101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9"/>
      <c r="S68" s="109"/>
      <c r="T68" s="109"/>
      <c r="U68" s="109"/>
      <c r="V68" s="109"/>
      <c r="W68" s="109"/>
      <c r="X68" s="109"/>
      <c r="Y68" s="109"/>
      <c r="Z68" s="109"/>
      <c r="AA68" s="110"/>
      <c r="AB68" s="110"/>
      <c r="AC68" s="110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01"/>
      <c r="AO68" s="101"/>
      <c r="AP68" s="101"/>
      <c r="AQ68" s="101"/>
    </row>
    <row r="69" spans="1:43" ht="19.5" x14ac:dyDescent="0.4">
      <c r="A69" s="94"/>
      <c r="B69" s="194" t="s">
        <v>76</v>
      </c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 t="s">
        <v>10</v>
      </c>
      <c r="AD69" s="194"/>
      <c r="AE69" s="194"/>
      <c r="AF69" s="194"/>
      <c r="AG69" s="194"/>
      <c r="AH69" s="194"/>
      <c r="AI69" s="194" t="s">
        <v>109</v>
      </c>
      <c r="AJ69" s="194"/>
      <c r="AK69" s="194"/>
      <c r="AL69" s="194"/>
      <c r="AM69" s="194"/>
      <c r="AN69" s="194"/>
      <c r="AO69" s="194"/>
      <c r="AP69" s="194"/>
      <c r="AQ69" s="115"/>
    </row>
    <row r="70" spans="1:43" ht="20.25" thickBot="1" x14ac:dyDescent="0.45">
      <c r="A70" s="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5"/>
      <c r="AD70" s="195"/>
      <c r="AE70" s="195"/>
      <c r="AF70" s="195"/>
      <c r="AG70" s="195"/>
      <c r="AH70" s="195"/>
      <c r="AI70" s="194"/>
      <c r="AJ70" s="194"/>
      <c r="AK70" s="194"/>
      <c r="AL70" s="194"/>
      <c r="AM70" s="194"/>
      <c r="AN70" s="194"/>
      <c r="AO70" s="194"/>
      <c r="AP70" s="194"/>
      <c r="AQ70" s="115"/>
    </row>
    <row r="71" spans="1:43" ht="22.5" customHeight="1" thickBot="1" x14ac:dyDescent="0.45">
      <c r="C71" s="196" t="s">
        <v>0</v>
      </c>
      <c r="D71" s="197"/>
      <c r="E71" s="197"/>
      <c r="F71" s="197"/>
      <c r="G71" s="198" t="s">
        <v>110</v>
      </c>
      <c r="H71" s="199"/>
      <c r="I71" s="199"/>
      <c r="J71" s="199"/>
      <c r="K71" s="199"/>
      <c r="L71" s="199"/>
      <c r="M71" s="199"/>
      <c r="N71" s="199"/>
      <c r="O71" s="200"/>
      <c r="P71" s="196" t="s">
        <v>1</v>
      </c>
      <c r="Q71" s="197"/>
      <c r="R71" s="197"/>
      <c r="S71" s="197"/>
      <c r="T71" s="197" t="s">
        <v>21</v>
      </c>
      <c r="U71" s="197"/>
      <c r="V71" s="197"/>
      <c r="W71" s="197"/>
      <c r="X71" s="197"/>
      <c r="Y71" s="197"/>
      <c r="Z71" s="197"/>
      <c r="AA71" s="197"/>
      <c r="AB71" s="201"/>
      <c r="AC71" s="196" t="s">
        <v>2</v>
      </c>
      <c r="AD71" s="197"/>
      <c r="AE71" s="197"/>
      <c r="AF71" s="197"/>
      <c r="AG71" s="202">
        <v>44751</v>
      </c>
      <c r="AH71" s="203"/>
      <c r="AI71" s="203"/>
      <c r="AJ71" s="203"/>
      <c r="AK71" s="203"/>
      <c r="AL71" s="203"/>
      <c r="AM71" s="204" t="s">
        <v>14</v>
      </c>
      <c r="AN71" s="204"/>
      <c r="AO71" s="205"/>
    </row>
    <row r="72" spans="1:43" ht="7.5" customHeight="1" thickBot="1" x14ac:dyDescent="0.45">
      <c r="W72" s="97"/>
      <c r="X72" s="97"/>
      <c r="Y72" s="97"/>
      <c r="Z72" s="97"/>
      <c r="AA72" s="97"/>
      <c r="AB72" s="97"/>
      <c r="AC72" s="97"/>
    </row>
    <row r="73" spans="1:43" ht="22.5" customHeight="1" thickBot="1" x14ac:dyDescent="0.45">
      <c r="C73" s="216" t="s">
        <v>47</v>
      </c>
      <c r="D73" s="217"/>
      <c r="E73" s="217"/>
      <c r="F73" s="218"/>
      <c r="G73" s="219">
        <v>1</v>
      </c>
      <c r="H73" s="214"/>
      <c r="I73" s="214" t="s">
        <v>111</v>
      </c>
      <c r="J73" s="214"/>
      <c r="K73" s="214"/>
      <c r="L73" s="214"/>
      <c r="M73" s="214"/>
      <c r="N73" s="214"/>
      <c r="O73" s="214"/>
      <c r="P73" s="214">
        <v>2</v>
      </c>
      <c r="Q73" s="214"/>
      <c r="R73" s="214" t="s">
        <v>112</v>
      </c>
      <c r="S73" s="214"/>
      <c r="T73" s="214"/>
      <c r="U73" s="214"/>
      <c r="V73" s="214"/>
      <c r="W73" s="214"/>
      <c r="X73" s="214"/>
      <c r="Y73" s="214">
        <v>3</v>
      </c>
      <c r="Z73" s="214"/>
      <c r="AA73" s="214" t="s">
        <v>113</v>
      </c>
      <c r="AB73" s="214"/>
      <c r="AC73" s="214"/>
      <c r="AD73" s="214"/>
      <c r="AE73" s="214"/>
      <c r="AF73" s="214"/>
      <c r="AG73" s="215"/>
      <c r="AH73" s="206"/>
      <c r="AI73" s="207"/>
      <c r="AJ73" s="207"/>
      <c r="AK73" s="207"/>
      <c r="AL73" s="207"/>
      <c r="AM73" s="207"/>
      <c r="AN73" s="207"/>
      <c r="AO73" s="207"/>
      <c r="AP73" s="207"/>
    </row>
    <row r="74" spans="1:43" ht="22.5" customHeight="1" thickBot="1" x14ac:dyDescent="0.45">
      <c r="C74" s="216" t="s">
        <v>114</v>
      </c>
      <c r="D74" s="217"/>
      <c r="E74" s="217"/>
      <c r="F74" s="218"/>
      <c r="G74" s="219">
        <v>4</v>
      </c>
      <c r="H74" s="214"/>
      <c r="I74" s="214" t="s">
        <v>21</v>
      </c>
      <c r="J74" s="214"/>
      <c r="K74" s="214"/>
      <c r="L74" s="214"/>
      <c r="M74" s="214"/>
      <c r="N74" s="214"/>
      <c r="O74" s="214"/>
      <c r="P74" s="214">
        <v>5</v>
      </c>
      <c r="Q74" s="214"/>
      <c r="R74" s="214" t="s">
        <v>115</v>
      </c>
      <c r="S74" s="214"/>
      <c r="T74" s="214"/>
      <c r="U74" s="214"/>
      <c r="V74" s="214"/>
      <c r="W74" s="214"/>
      <c r="X74" s="214"/>
      <c r="Y74" s="214">
        <v>6</v>
      </c>
      <c r="Z74" s="214"/>
      <c r="AA74" s="214" t="s">
        <v>116</v>
      </c>
      <c r="AB74" s="214"/>
      <c r="AC74" s="214"/>
      <c r="AD74" s="214"/>
      <c r="AE74" s="214"/>
      <c r="AF74" s="214"/>
      <c r="AG74" s="215"/>
      <c r="AH74" s="206"/>
      <c r="AI74" s="207"/>
      <c r="AJ74" s="207"/>
      <c r="AK74" s="207"/>
      <c r="AL74" s="207"/>
      <c r="AM74" s="207"/>
      <c r="AN74" s="207"/>
      <c r="AO74" s="207"/>
      <c r="AP74" s="207"/>
    </row>
    <row r="75" spans="1:43" ht="7.5" customHeight="1" x14ac:dyDescent="0.4">
      <c r="C75" s="98"/>
      <c r="D75" s="99"/>
      <c r="E75" s="99"/>
      <c r="F75" s="99"/>
      <c r="G75" s="99"/>
      <c r="H75" s="99"/>
      <c r="T75" s="99"/>
      <c r="V75" s="99"/>
      <c r="X75" s="99"/>
      <c r="Z75" s="99"/>
      <c r="AB75" s="99"/>
      <c r="AC75" s="99"/>
    </row>
    <row r="76" spans="1:43" ht="17.25" thickBot="1" x14ac:dyDescent="0.45">
      <c r="B76" s="208" t="s">
        <v>22</v>
      </c>
      <c r="C76" s="208"/>
      <c r="D76" s="208"/>
      <c r="E76" s="208"/>
      <c r="F76" s="208"/>
      <c r="G76" s="208"/>
      <c r="H76" s="193" t="s">
        <v>152</v>
      </c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2" t="s">
        <v>153</v>
      </c>
      <c r="AJ76" s="192"/>
      <c r="AK76" s="192"/>
      <c r="AL76" s="192"/>
      <c r="AM76" s="192"/>
      <c r="AN76" s="192"/>
      <c r="AO76" s="192"/>
      <c r="AP76" s="192"/>
    </row>
    <row r="77" spans="1:43" ht="16.5" thickBot="1" x14ac:dyDescent="0.45">
      <c r="B77" s="100"/>
      <c r="C77" s="209" t="s">
        <v>3</v>
      </c>
      <c r="D77" s="210"/>
      <c r="E77" s="211"/>
      <c r="F77" s="212" t="s">
        <v>4</v>
      </c>
      <c r="G77" s="213"/>
      <c r="H77" s="213"/>
      <c r="I77" s="213"/>
      <c r="J77" s="210" t="s">
        <v>5</v>
      </c>
      <c r="K77" s="210"/>
      <c r="L77" s="210"/>
      <c r="M77" s="210"/>
      <c r="N77" s="210"/>
      <c r="O77" s="210"/>
      <c r="P77" s="210"/>
      <c r="Q77" s="210" t="s">
        <v>24</v>
      </c>
      <c r="R77" s="210"/>
      <c r="S77" s="210"/>
      <c r="T77" s="210"/>
      <c r="U77" s="210"/>
      <c r="V77" s="210"/>
      <c r="W77" s="210"/>
      <c r="X77" s="210" t="s">
        <v>5</v>
      </c>
      <c r="Y77" s="210"/>
      <c r="Z77" s="210"/>
      <c r="AA77" s="210"/>
      <c r="AB77" s="210"/>
      <c r="AC77" s="210"/>
      <c r="AD77" s="210"/>
      <c r="AE77" s="213" t="s">
        <v>4</v>
      </c>
      <c r="AF77" s="213"/>
      <c r="AG77" s="213"/>
      <c r="AH77" s="256"/>
      <c r="AI77" s="245" t="s">
        <v>6</v>
      </c>
      <c r="AJ77" s="210"/>
      <c r="AK77" s="210"/>
      <c r="AL77" s="210"/>
      <c r="AM77" s="210"/>
      <c r="AN77" s="210"/>
      <c r="AO77" s="210"/>
      <c r="AP77" s="246"/>
    </row>
    <row r="78" spans="1:43" ht="16.5" customHeight="1" x14ac:dyDescent="0.4">
      <c r="A78" s="101"/>
      <c r="B78" s="247" t="s">
        <v>25</v>
      </c>
      <c r="C78" s="248">
        <v>0.375</v>
      </c>
      <c r="D78" s="249"/>
      <c r="E78" s="250"/>
      <c r="F78" s="251"/>
      <c r="G78" s="252"/>
      <c r="H78" s="252"/>
      <c r="I78" s="252"/>
      <c r="J78" s="253" t="s">
        <v>111</v>
      </c>
      <c r="K78" s="253"/>
      <c r="L78" s="253"/>
      <c r="M78" s="253"/>
      <c r="N78" s="253"/>
      <c r="O78" s="253"/>
      <c r="P78" s="253"/>
      <c r="Q78" s="253">
        <f>S78+S79</f>
        <v>1</v>
      </c>
      <c r="R78" s="253"/>
      <c r="S78" s="102">
        <v>1</v>
      </c>
      <c r="T78" s="103" t="s">
        <v>7</v>
      </c>
      <c r="U78" s="102">
        <v>0</v>
      </c>
      <c r="V78" s="253">
        <f>U78+U79</f>
        <v>0</v>
      </c>
      <c r="W78" s="253"/>
      <c r="X78" s="253" t="s">
        <v>112</v>
      </c>
      <c r="Y78" s="253"/>
      <c r="Z78" s="253"/>
      <c r="AA78" s="253"/>
      <c r="AB78" s="253"/>
      <c r="AC78" s="253"/>
      <c r="AD78" s="253"/>
      <c r="AE78" s="252"/>
      <c r="AF78" s="252"/>
      <c r="AG78" s="252"/>
      <c r="AH78" s="254"/>
      <c r="AI78" s="255" t="s">
        <v>27</v>
      </c>
      <c r="AJ78" s="252"/>
      <c r="AK78" s="252"/>
      <c r="AL78" s="252"/>
      <c r="AM78" s="252"/>
      <c r="AN78" s="252"/>
      <c r="AO78" s="252"/>
      <c r="AP78" s="254"/>
      <c r="AQ78" s="101"/>
    </row>
    <row r="79" spans="1:43" ht="16.5" customHeight="1" x14ac:dyDescent="0.4">
      <c r="A79" s="101"/>
      <c r="B79" s="240"/>
      <c r="C79" s="241"/>
      <c r="D79" s="242"/>
      <c r="E79" s="243"/>
      <c r="F79" s="244"/>
      <c r="G79" s="221"/>
      <c r="H79" s="221"/>
      <c r="I79" s="221"/>
      <c r="J79" s="220"/>
      <c r="K79" s="220"/>
      <c r="L79" s="220"/>
      <c r="M79" s="220"/>
      <c r="N79" s="220"/>
      <c r="O79" s="220"/>
      <c r="P79" s="220"/>
      <c r="Q79" s="220"/>
      <c r="R79" s="220"/>
      <c r="S79" s="104">
        <v>0</v>
      </c>
      <c r="T79" s="105" t="s">
        <v>7</v>
      </c>
      <c r="U79" s="104">
        <v>0</v>
      </c>
      <c r="V79" s="220"/>
      <c r="W79" s="220"/>
      <c r="X79" s="220"/>
      <c r="Y79" s="220"/>
      <c r="Z79" s="220"/>
      <c r="AA79" s="220"/>
      <c r="AB79" s="220"/>
      <c r="AC79" s="220"/>
      <c r="AD79" s="220"/>
      <c r="AE79" s="221"/>
      <c r="AF79" s="221"/>
      <c r="AG79" s="221"/>
      <c r="AH79" s="222"/>
      <c r="AI79" s="224"/>
      <c r="AJ79" s="221"/>
      <c r="AK79" s="221"/>
      <c r="AL79" s="221"/>
      <c r="AM79" s="221"/>
      <c r="AN79" s="221"/>
      <c r="AO79" s="221"/>
      <c r="AP79" s="222"/>
      <c r="AQ79" s="101"/>
    </row>
    <row r="80" spans="1:43" ht="16.5" customHeight="1" x14ac:dyDescent="0.4">
      <c r="A80" s="101"/>
      <c r="B80" s="240" t="s">
        <v>28</v>
      </c>
      <c r="C80" s="241">
        <v>0.40277777777777773</v>
      </c>
      <c r="D80" s="242"/>
      <c r="E80" s="243"/>
      <c r="F80" s="244"/>
      <c r="G80" s="221"/>
      <c r="H80" s="221"/>
      <c r="I80" s="221"/>
      <c r="J80" s="220" t="s">
        <v>21</v>
      </c>
      <c r="K80" s="220"/>
      <c r="L80" s="220"/>
      <c r="M80" s="220"/>
      <c r="N80" s="220"/>
      <c r="O80" s="220"/>
      <c r="P80" s="220"/>
      <c r="Q80" s="220">
        <f t="shared" ref="Q80" si="20">S80+S81</f>
        <v>5</v>
      </c>
      <c r="R80" s="220"/>
      <c r="S80" s="104">
        <v>3</v>
      </c>
      <c r="T80" s="105" t="s">
        <v>7</v>
      </c>
      <c r="U80" s="104">
        <v>0</v>
      </c>
      <c r="V80" s="220">
        <f t="shared" ref="V80" si="21">U80+U81</f>
        <v>0</v>
      </c>
      <c r="W80" s="220"/>
      <c r="X80" s="220" t="s">
        <v>115</v>
      </c>
      <c r="Y80" s="220"/>
      <c r="Z80" s="220"/>
      <c r="AA80" s="220"/>
      <c r="AB80" s="220"/>
      <c r="AC80" s="220"/>
      <c r="AD80" s="220"/>
      <c r="AE80" s="221"/>
      <c r="AF80" s="221"/>
      <c r="AG80" s="221"/>
      <c r="AH80" s="222"/>
      <c r="AI80" s="223" t="s">
        <v>29</v>
      </c>
      <c r="AJ80" s="221"/>
      <c r="AK80" s="221"/>
      <c r="AL80" s="221"/>
      <c r="AM80" s="221"/>
      <c r="AN80" s="221"/>
      <c r="AO80" s="221"/>
      <c r="AP80" s="222"/>
      <c r="AQ80" s="101"/>
    </row>
    <row r="81" spans="1:43" ht="16.5" customHeight="1" x14ac:dyDescent="0.4">
      <c r="A81" s="101"/>
      <c r="B81" s="240"/>
      <c r="C81" s="241"/>
      <c r="D81" s="242"/>
      <c r="E81" s="243"/>
      <c r="F81" s="244"/>
      <c r="G81" s="221"/>
      <c r="H81" s="221"/>
      <c r="I81" s="221"/>
      <c r="J81" s="220"/>
      <c r="K81" s="220"/>
      <c r="L81" s="220"/>
      <c r="M81" s="220"/>
      <c r="N81" s="220"/>
      <c r="O81" s="220"/>
      <c r="P81" s="220"/>
      <c r="Q81" s="220"/>
      <c r="R81" s="220"/>
      <c r="S81" s="104">
        <v>2</v>
      </c>
      <c r="T81" s="105" t="s">
        <v>7</v>
      </c>
      <c r="U81" s="104">
        <v>0</v>
      </c>
      <c r="V81" s="220"/>
      <c r="W81" s="220"/>
      <c r="X81" s="220"/>
      <c r="Y81" s="220"/>
      <c r="Z81" s="220"/>
      <c r="AA81" s="220"/>
      <c r="AB81" s="220"/>
      <c r="AC81" s="220"/>
      <c r="AD81" s="220"/>
      <c r="AE81" s="221"/>
      <c r="AF81" s="221"/>
      <c r="AG81" s="221"/>
      <c r="AH81" s="222"/>
      <c r="AI81" s="224"/>
      <c r="AJ81" s="221"/>
      <c r="AK81" s="221"/>
      <c r="AL81" s="221"/>
      <c r="AM81" s="221"/>
      <c r="AN81" s="221"/>
      <c r="AO81" s="221"/>
      <c r="AP81" s="222"/>
      <c r="AQ81" s="101"/>
    </row>
    <row r="82" spans="1:43" ht="16.5" customHeight="1" x14ac:dyDescent="0.4">
      <c r="A82" s="101" t="s">
        <v>26</v>
      </c>
      <c r="B82" s="240" t="s">
        <v>30</v>
      </c>
      <c r="C82" s="241">
        <v>0.43055555555555558</v>
      </c>
      <c r="D82" s="242"/>
      <c r="E82" s="243"/>
      <c r="F82" s="244"/>
      <c r="G82" s="221"/>
      <c r="H82" s="221"/>
      <c r="I82" s="221"/>
      <c r="J82" s="220" t="s">
        <v>112</v>
      </c>
      <c r="K82" s="220"/>
      <c r="L82" s="220"/>
      <c r="M82" s="220"/>
      <c r="N82" s="220"/>
      <c r="O82" s="220"/>
      <c r="P82" s="220"/>
      <c r="Q82" s="220">
        <f t="shared" ref="Q82" si="22">S82+S83</f>
        <v>0</v>
      </c>
      <c r="R82" s="220"/>
      <c r="S82" s="104">
        <v>0</v>
      </c>
      <c r="T82" s="105" t="s">
        <v>7</v>
      </c>
      <c r="U82" s="104">
        <v>1</v>
      </c>
      <c r="V82" s="220">
        <f t="shared" ref="V82" si="23">U82+U83</f>
        <v>1</v>
      </c>
      <c r="W82" s="220"/>
      <c r="X82" s="220" t="s">
        <v>113</v>
      </c>
      <c r="Y82" s="220"/>
      <c r="Z82" s="220"/>
      <c r="AA82" s="220"/>
      <c r="AB82" s="220"/>
      <c r="AC82" s="220"/>
      <c r="AD82" s="220"/>
      <c r="AE82" s="221"/>
      <c r="AF82" s="221"/>
      <c r="AG82" s="221"/>
      <c r="AH82" s="222"/>
      <c r="AI82" s="223" t="s">
        <v>31</v>
      </c>
      <c r="AJ82" s="221"/>
      <c r="AK82" s="221"/>
      <c r="AL82" s="221"/>
      <c r="AM82" s="221"/>
      <c r="AN82" s="221"/>
      <c r="AO82" s="221"/>
      <c r="AP82" s="222"/>
      <c r="AQ82" s="101"/>
    </row>
    <row r="83" spans="1:43" ht="16.5" customHeight="1" x14ac:dyDescent="0.4">
      <c r="A83" s="101" t="s">
        <v>26</v>
      </c>
      <c r="B83" s="240"/>
      <c r="C83" s="241"/>
      <c r="D83" s="242"/>
      <c r="E83" s="243"/>
      <c r="F83" s="244"/>
      <c r="G83" s="221"/>
      <c r="H83" s="221"/>
      <c r="I83" s="221"/>
      <c r="J83" s="220"/>
      <c r="K83" s="220"/>
      <c r="L83" s="220"/>
      <c r="M83" s="220"/>
      <c r="N83" s="220"/>
      <c r="O83" s="220"/>
      <c r="P83" s="220"/>
      <c r="Q83" s="220"/>
      <c r="R83" s="220"/>
      <c r="S83" s="104">
        <v>0</v>
      </c>
      <c r="T83" s="105" t="s">
        <v>7</v>
      </c>
      <c r="U83" s="104">
        <v>0</v>
      </c>
      <c r="V83" s="220"/>
      <c r="W83" s="220"/>
      <c r="X83" s="220"/>
      <c r="Y83" s="220"/>
      <c r="Z83" s="220"/>
      <c r="AA83" s="220"/>
      <c r="AB83" s="220"/>
      <c r="AC83" s="220"/>
      <c r="AD83" s="220"/>
      <c r="AE83" s="221"/>
      <c r="AF83" s="221"/>
      <c r="AG83" s="221"/>
      <c r="AH83" s="222"/>
      <c r="AI83" s="224"/>
      <c r="AJ83" s="221"/>
      <c r="AK83" s="221"/>
      <c r="AL83" s="221"/>
      <c r="AM83" s="221"/>
      <c r="AN83" s="221"/>
      <c r="AO83" s="221"/>
      <c r="AP83" s="222"/>
      <c r="AQ83" s="101"/>
    </row>
    <row r="84" spans="1:43" ht="16.5" customHeight="1" x14ac:dyDescent="0.4">
      <c r="A84" s="101" t="s">
        <v>26</v>
      </c>
      <c r="B84" s="240" t="s">
        <v>32</v>
      </c>
      <c r="C84" s="241">
        <v>0.45833333333333331</v>
      </c>
      <c r="D84" s="242"/>
      <c r="E84" s="243"/>
      <c r="F84" s="244"/>
      <c r="G84" s="221"/>
      <c r="H84" s="221"/>
      <c r="I84" s="221"/>
      <c r="J84" s="220" t="s">
        <v>115</v>
      </c>
      <c r="K84" s="220"/>
      <c r="L84" s="220"/>
      <c r="M84" s="220"/>
      <c r="N84" s="220"/>
      <c r="O84" s="220"/>
      <c r="P84" s="220"/>
      <c r="Q84" s="220">
        <f t="shared" ref="Q84" si="24">S84+S85</f>
        <v>1</v>
      </c>
      <c r="R84" s="220"/>
      <c r="S84" s="104">
        <v>1</v>
      </c>
      <c r="T84" s="105" t="s">
        <v>7</v>
      </c>
      <c r="U84" s="104">
        <v>2</v>
      </c>
      <c r="V84" s="220">
        <f t="shared" ref="V84" si="25">U84+U85</f>
        <v>9</v>
      </c>
      <c r="W84" s="220"/>
      <c r="X84" s="220" t="s">
        <v>116</v>
      </c>
      <c r="Y84" s="220"/>
      <c r="Z84" s="220"/>
      <c r="AA84" s="220"/>
      <c r="AB84" s="220"/>
      <c r="AC84" s="220"/>
      <c r="AD84" s="220"/>
      <c r="AE84" s="221"/>
      <c r="AF84" s="221"/>
      <c r="AG84" s="221"/>
      <c r="AH84" s="222"/>
      <c r="AI84" s="223" t="s">
        <v>33</v>
      </c>
      <c r="AJ84" s="221"/>
      <c r="AK84" s="221"/>
      <c r="AL84" s="221"/>
      <c r="AM84" s="221"/>
      <c r="AN84" s="221"/>
      <c r="AO84" s="221"/>
      <c r="AP84" s="222"/>
      <c r="AQ84" s="101"/>
    </row>
    <row r="85" spans="1:43" ht="16.5" customHeight="1" x14ac:dyDescent="0.4">
      <c r="A85" s="101" t="s">
        <v>26</v>
      </c>
      <c r="B85" s="240"/>
      <c r="C85" s="241"/>
      <c r="D85" s="242"/>
      <c r="E85" s="243"/>
      <c r="F85" s="244"/>
      <c r="G85" s="221"/>
      <c r="H85" s="221"/>
      <c r="I85" s="221"/>
      <c r="J85" s="220"/>
      <c r="K85" s="220"/>
      <c r="L85" s="220"/>
      <c r="M85" s="220"/>
      <c r="N85" s="220"/>
      <c r="O85" s="220"/>
      <c r="P85" s="220"/>
      <c r="Q85" s="220"/>
      <c r="R85" s="220"/>
      <c r="S85" s="104">
        <v>0</v>
      </c>
      <c r="T85" s="105" t="s">
        <v>7</v>
      </c>
      <c r="U85" s="104">
        <v>7</v>
      </c>
      <c r="V85" s="220"/>
      <c r="W85" s="220"/>
      <c r="X85" s="220"/>
      <c r="Y85" s="220"/>
      <c r="Z85" s="220"/>
      <c r="AA85" s="220"/>
      <c r="AB85" s="220"/>
      <c r="AC85" s="220"/>
      <c r="AD85" s="220"/>
      <c r="AE85" s="221"/>
      <c r="AF85" s="221"/>
      <c r="AG85" s="221"/>
      <c r="AH85" s="222"/>
      <c r="AI85" s="224"/>
      <c r="AJ85" s="221"/>
      <c r="AK85" s="221"/>
      <c r="AL85" s="221"/>
      <c r="AM85" s="221"/>
      <c r="AN85" s="221"/>
      <c r="AO85" s="221"/>
      <c r="AP85" s="222"/>
      <c r="AQ85" s="101"/>
    </row>
    <row r="86" spans="1:43" ht="16.5" customHeight="1" x14ac:dyDescent="0.4">
      <c r="A86" s="101"/>
      <c r="B86" s="240" t="s">
        <v>34</v>
      </c>
      <c r="C86" s="241">
        <v>0.4861111111111111</v>
      </c>
      <c r="D86" s="242"/>
      <c r="E86" s="243"/>
      <c r="F86" s="244"/>
      <c r="G86" s="221"/>
      <c r="H86" s="221"/>
      <c r="I86" s="221"/>
      <c r="J86" s="220" t="s">
        <v>111</v>
      </c>
      <c r="K86" s="220"/>
      <c r="L86" s="220"/>
      <c r="M86" s="220"/>
      <c r="N86" s="220"/>
      <c r="O86" s="220"/>
      <c r="P86" s="220"/>
      <c r="Q86" s="220">
        <f t="shared" ref="Q86" si="26">S86+S87</f>
        <v>2</v>
      </c>
      <c r="R86" s="220"/>
      <c r="S86" s="104">
        <v>0</v>
      </c>
      <c r="T86" s="105" t="s">
        <v>7</v>
      </c>
      <c r="U86" s="104">
        <v>1</v>
      </c>
      <c r="V86" s="220">
        <f t="shared" ref="V86" si="27">U86+U87</f>
        <v>1</v>
      </c>
      <c r="W86" s="220"/>
      <c r="X86" s="220" t="s">
        <v>113</v>
      </c>
      <c r="Y86" s="220"/>
      <c r="Z86" s="220"/>
      <c r="AA86" s="220"/>
      <c r="AB86" s="220"/>
      <c r="AC86" s="220"/>
      <c r="AD86" s="220"/>
      <c r="AE86" s="221"/>
      <c r="AF86" s="221"/>
      <c r="AG86" s="221"/>
      <c r="AH86" s="222"/>
      <c r="AI86" s="223" t="s">
        <v>35</v>
      </c>
      <c r="AJ86" s="221"/>
      <c r="AK86" s="221"/>
      <c r="AL86" s="221"/>
      <c r="AM86" s="221"/>
      <c r="AN86" s="221"/>
      <c r="AO86" s="221"/>
      <c r="AP86" s="222"/>
      <c r="AQ86" s="101"/>
    </row>
    <row r="87" spans="1:43" ht="16.5" customHeight="1" x14ac:dyDescent="0.4">
      <c r="A87" s="101"/>
      <c r="B87" s="240"/>
      <c r="C87" s="241"/>
      <c r="D87" s="242"/>
      <c r="E87" s="243"/>
      <c r="F87" s="244"/>
      <c r="G87" s="221"/>
      <c r="H87" s="221"/>
      <c r="I87" s="221"/>
      <c r="J87" s="220"/>
      <c r="K87" s="220"/>
      <c r="L87" s="220"/>
      <c r="M87" s="220"/>
      <c r="N87" s="220"/>
      <c r="O87" s="220"/>
      <c r="P87" s="220"/>
      <c r="Q87" s="220"/>
      <c r="R87" s="220"/>
      <c r="S87" s="104">
        <v>2</v>
      </c>
      <c r="T87" s="105" t="s">
        <v>7</v>
      </c>
      <c r="U87" s="104">
        <v>0</v>
      </c>
      <c r="V87" s="220"/>
      <c r="W87" s="220"/>
      <c r="X87" s="220"/>
      <c r="Y87" s="220"/>
      <c r="Z87" s="220"/>
      <c r="AA87" s="220"/>
      <c r="AB87" s="220"/>
      <c r="AC87" s="220"/>
      <c r="AD87" s="220"/>
      <c r="AE87" s="221"/>
      <c r="AF87" s="221"/>
      <c r="AG87" s="221"/>
      <c r="AH87" s="222"/>
      <c r="AI87" s="224"/>
      <c r="AJ87" s="221"/>
      <c r="AK87" s="221"/>
      <c r="AL87" s="221"/>
      <c r="AM87" s="221"/>
      <c r="AN87" s="221"/>
      <c r="AO87" s="221"/>
      <c r="AP87" s="222"/>
      <c r="AQ87" s="101"/>
    </row>
    <row r="88" spans="1:43" ht="16.5" customHeight="1" x14ac:dyDescent="0.4">
      <c r="A88" s="101"/>
      <c r="B88" s="240" t="s">
        <v>36</v>
      </c>
      <c r="C88" s="241">
        <v>0.51388888888888895</v>
      </c>
      <c r="D88" s="242"/>
      <c r="E88" s="243"/>
      <c r="F88" s="244"/>
      <c r="G88" s="221"/>
      <c r="H88" s="221"/>
      <c r="I88" s="221"/>
      <c r="J88" s="220" t="s">
        <v>21</v>
      </c>
      <c r="K88" s="220"/>
      <c r="L88" s="220"/>
      <c r="M88" s="220"/>
      <c r="N88" s="220"/>
      <c r="O88" s="220"/>
      <c r="P88" s="220"/>
      <c r="Q88" s="220">
        <f t="shared" ref="Q88" si="28">S88+S89</f>
        <v>0</v>
      </c>
      <c r="R88" s="220"/>
      <c r="S88" s="104">
        <v>0</v>
      </c>
      <c r="T88" s="105" t="s">
        <v>7</v>
      </c>
      <c r="U88" s="104">
        <v>2</v>
      </c>
      <c r="V88" s="220">
        <f t="shared" ref="V88" si="29">U88+U89</f>
        <v>4</v>
      </c>
      <c r="W88" s="220"/>
      <c r="X88" s="220" t="s">
        <v>116</v>
      </c>
      <c r="Y88" s="220"/>
      <c r="Z88" s="220"/>
      <c r="AA88" s="220"/>
      <c r="AB88" s="220"/>
      <c r="AC88" s="220"/>
      <c r="AD88" s="220"/>
      <c r="AE88" s="221"/>
      <c r="AF88" s="221"/>
      <c r="AG88" s="221"/>
      <c r="AH88" s="222"/>
      <c r="AI88" s="223" t="s">
        <v>37</v>
      </c>
      <c r="AJ88" s="221"/>
      <c r="AK88" s="221"/>
      <c r="AL88" s="221"/>
      <c r="AM88" s="221"/>
      <c r="AN88" s="221"/>
      <c r="AO88" s="221"/>
      <c r="AP88" s="222"/>
      <c r="AQ88" s="101"/>
    </row>
    <row r="89" spans="1:43" ht="16.5" customHeight="1" x14ac:dyDescent="0.4">
      <c r="A89" s="101"/>
      <c r="B89" s="240"/>
      <c r="C89" s="241"/>
      <c r="D89" s="242"/>
      <c r="E89" s="243"/>
      <c r="F89" s="244"/>
      <c r="G89" s="221"/>
      <c r="H89" s="221"/>
      <c r="I89" s="221"/>
      <c r="J89" s="220"/>
      <c r="K89" s="220"/>
      <c r="L89" s="220"/>
      <c r="M89" s="220"/>
      <c r="N89" s="220"/>
      <c r="O89" s="220"/>
      <c r="P89" s="220"/>
      <c r="Q89" s="220"/>
      <c r="R89" s="220"/>
      <c r="S89" s="104">
        <v>0</v>
      </c>
      <c r="T89" s="105" t="s">
        <v>7</v>
      </c>
      <c r="U89" s="104">
        <v>2</v>
      </c>
      <c r="V89" s="220"/>
      <c r="W89" s="220"/>
      <c r="X89" s="220"/>
      <c r="Y89" s="220"/>
      <c r="Z89" s="220"/>
      <c r="AA89" s="220"/>
      <c r="AB89" s="220"/>
      <c r="AC89" s="220"/>
      <c r="AD89" s="220"/>
      <c r="AE89" s="221"/>
      <c r="AF89" s="221"/>
      <c r="AG89" s="221"/>
      <c r="AH89" s="222"/>
      <c r="AI89" s="224"/>
      <c r="AJ89" s="221"/>
      <c r="AK89" s="221"/>
      <c r="AL89" s="221"/>
      <c r="AM89" s="221"/>
      <c r="AN89" s="221"/>
      <c r="AO89" s="221"/>
      <c r="AP89" s="222"/>
      <c r="AQ89" s="101"/>
    </row>
    <row r="90" spans="1:43" ht="16.5" customHeight="1" x14ac:dyDescent="0.4">
      <c r="A90" s="101"/>
      <c r="B90" s="240" t="s">
        <v>38</v>
      </c>
      <c r="C90" s="241"/>
      <c r="D90" s="242"/>
      <c r="E90" s="243"/>
      <c r="F90" s="244"/>
      <c r="G90" s="221"/>
      <c r="H90" s="221"/>
      <c r="I90" s="221"/>
      <c r="J90" s="220"/>
      <c r="K90" s="220"/>
      <c r="L90" s="220"/>
      <c r="M90" s="220"/>
      <c r="N90" s="220"/>
      <c r="O90" s="220"/>
      <c r="P90" s="220"/>
      <c r="Q90" s="220"/>
      <c r="R90" s="220"/>
      <c r="S90" s="104"/>
      <c r="T90" s="105"/>
      <c r="U90" s="104"/>
      <c r="V90" s="220"/>
      <c r="W90" s="220"/>
      <c r="X90" s="220"/>
      <c r="Y90" s="220"/>
      <c r="Z90" s="220"/>
      <c r="AA90" s="220"/>
      <c r="AB90" s="220"/>
      <c r="AC90" s="220"/>
      <c r="AD90" s="220"/>
      <c r="AE90" s="221"/>
      <c r="AF90" s="221"/>
      <c r="AG90" s="221"/>
      <c r="AH90" s="222"/>
      <c r="AI90" s="223"/>
      <c r="AJ90" s="221"/>
      <c r="AK90" s="221"/>
      <c r="AL90" s="221"/>
      <c r="AM90" s="221"/>
      <c r="AN90" s="221"/>
      <c r="AO90" s="221"/>
      <c r="AP90" s="222"/>
      <c r="AQ90" s="101"/>
    </row>
    <row r="91" spans="1:43" ht="16.5" customHeight="1" thickBot="1" x14ac:dyDescent="0.45">
      <c r="A91" s="101"/>
      <c r="B91" s="263"/>
      <c r="C91" s="264"/>
      <c r="D91" s="265"/>
      <c r="E91" s="266"/>
      <c r="F91" s="267"/>
      <c r="G91" s="225"/>
      <c r="H91" s="225"/>
      <c r="I91" s="225"/>
      <c r="J91" s="268"/>
      <c r="K91" s="268"/>
      <c r="L91" s="268"/>
      <c r="M91" s="268"/>
      <c r="N91" s="268"/>
      <c r="O91" s="268"/>
      <c r="P91" s="268"/>
      <c r="Q91" s="268"/>
      <c r="R91" s="268"/>
      <c r="S91" s="106"/>
      <c r="T91" s="107"/>
      <c r="U91" s="106"/>
      <c r="V91" s="268"/>
      <c r="W91" s="268"/>
      <c r="X91" s="268"/>
      <c r="Y91" s="268"/>
      <c r="Z91" s="268"/>
      <c r="AA91" s="268"/>
      <c r="AB91" s="268"/>
      <c r="AC91" s="268"/>
      <c r="AD91" s="268"/>
      <c r="AE91" s="225"/>
      <c r="AF91" s="225"/>
      <c r="AG91" s="225"/>
      <c r="AH91" s="226"/>
      <c r="AI91" s="227"/>
      <c r="AJ91" s="225"/>
      <c r="AK91" s="225"/>
      <c r="AL91" s="225"/>
      <c r="AM91" s="225"/>
      <c r="AN91" s="225"/>
      <c r="AO91" s="225"/>
      <c r="AP91" s="226"/>
      <c r="AQ91" s="101"/>
    </row>
    <row r="92" spans="1:43" ht="7.5" customHeight="1" thickBot="1" x14ac:dyDescent="0.45">
      <c r="A92" s="101"/>
      <c r="B92" s="108"/>
      <c r="C92" s="108"/>
      <c r="D92" s="108"/>
      <c r="E92" s="108"/>
      <c r="F92" s="108"/>
      <c r="G92" s="108"/>
      <c r="H92" s="108"/>
      <c r="I92" s="108"/>
      <c r="J92" s="108"/>
      <c r="K92" s="109"/>
      <c r="L92" s="109"/>
      <c r="M92" s="101"/>
      <c r="N92" s="110"/>
      <c r="O92" s="101"/>
      <c r="P92" s="109"/>
      <c r="Q92" s="109"/>
      <c r="R92" s="108"/>
      <c r="S92" s="108"/>
      <c r="T92" s="108"/>
      <c r="U92" s="108"/>
      <c r="V92" s="108"/>
      <c r="W92" s="111"/>
      <c r="X92" s="111"/>
      <c r="Y92" s="111"/>
      <c r="Z92" s="111"/>
      <c r="AA92" s="111"/>
      <c r="AB92" s="11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</row>
    <row r="93" spans="1:43" ht="22.5" customHeight="1" thickBot="1" x14ac:dyDescent="0.45">
      <c r="A93" s="101"/>
      <c r="B93" s="228" t="s">
        <v>47</v>
      </c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30" t="s">
        <v>111</v>
      </c>
      <c r="N93" s="231"/>
      <c r="O93" s="231"/>
      <c r="P93" s="231"/>
      <c r="Q93" s="231"/>
      <c r="R93" s="231"/>
      <c r="S93" s="231"/>
      <c r="T93" s="232" t="s">
        <v>112</v>
      </c>
      <c r="U93" s="231"/>
      <c r="V93" s="231"/>
      <c r="W93" s="231"/>
      <c r="X93" s="231"/>
      <c r="Y93" s="231"/>
      <c r="Z93" s="112"/>
      <c r="AA93" s="232" t="s">
        <v>113</v>
      </c>
      <c r="AB93" s="231"/>
      <c r="AC93" s="231"/>
      <c r="AD93" s="231"/>
      <c r="AE93" s="231"/>
      <c r="AF93" s="231"/>
      <c r="AG93" s="233"/>
      <c r="AH93" s="234" t="s">
        <v>39</v>
      </c>
      <c r="AI93" s="235"/>
      <c r="AJ93" s="235" t="s">
        <v>40</v>
      </c>
      <c r="AK93" s="235"/>
      <c r="AL93" s="235" t="s">
        <v>41</v>
      </c>
      <c r="AM93" s="236"/>
      <c r="AN93" s="237" t="s">
        <v>42</v>
      </c>
      <c r="AO93" s="238"/>
      <c r="AP93" s="239"/>
      <c r="AQ93" s="101"/>
    </row>
    <row r="94" spans="1:43" ht="22.5" customHeight="1" x14ac:dyDescent="0.4">
      <c r="A94" s="101"/>
      <c r="B94" s="269">
        <v>1</v>
      </c>
      <c r="C94" s="286"/>
      <c r="D94" s="287" t="s">
        <v>239</v>
      </c>
      <c r="E94" s="287"/>
      <c r="F94" s="287"/>
      <c r="G94" s="287"/>
      <c r="H94" s="287"/>
      <c r="I94" s="287"/>
      <c r="J94" s="287"/>
      <c r="K94" s="287"/>
      <c r="L94" s="288"/>
      <c r="M94" s="51"/>
      <c r="N94" s="86"/>
      <c r="O94" s="86"/>
      <c r="P94" s="86"/>
      <c r="Q94" s="289"/>
      <c r="R94" s="289"/>
      <c r="S94" s="289"/>
      <c r="T94" s="282" t="s">
        <v>156</v>
      </c>
      <c r="U94" s="282"/>
      <c r="V94" s="282">
        <f>Q78</f>
        <v>1</v>
      </c>
      <c r="W94" s="283"/>
      <c r="X94" s="84" t="s">
        <v>43</v>
      </c>
      <c r="Y94" s="270">
        <f>V78</f>
        <v>0</v>
      </c>
      <c r="Z94" s="270"/>
      <c r="AA94" s="282" t="s">
        <v>156</v>
      </c>
      <c r="AB94" s="282"/>
      <c r="AC94" s="282">
        <f>Q86</f>
        <v>2</v>
      </c>
      <c r="AD94" s="283"/>
      <c r="AE94" s="84" t="s">
        <v>43</v>
      </c>
      <c r="AF94" s="270">
        <f>V86</f>
        <v>1</v>
      </c>
      <c r="AG94" s="271"/>
      <c r="AH94" s="284">
        <v>6</v>
      </c>
      <c r="AI94" s="282"/>
      <c r="AJ94" s="282">
        <v>2</v>
      </c>
      <c r="AK94" s="282"/>
      <c r="AL94" s="282">
        <v>3</v>
      </c>
      <c r="AM94" s="285"/>
      <c r="AN94" s="269">
        <v>1</v>
      </c>
      <c r="AO94" s="270"/>
      <c r="AP94" s="271"/>
      <c r="AQ94" s="101"/>
    </row>
    <row r="95" spans="1:43" ht="22.5" customHeight="1" x14ac:dyDescent="0.4">
      <c r="A95" s="101"/>
      <c r="B95" s="272">
        <v>2</v>
      </c>
      <c r="C95" s="273"/>
      <c r="D95" s="274" t="s">
        <v>241</v>
      </c>
      <c r="E95" s="274"/>
      <c r="F95" s="274"/>
      <c r="G95" s="274"/>
      <c r="H95" s="274"/>
      <c r="I95" s="274"/>
      <c r="J95" s="274"/>
      <c r="K95" s="274"/>
      <c r="L95" s="275"/>
      <c r="M95" s="276" t="s">
        <v>155</v>
      </c>
      <c r="N95" s="277"/>
      <c r="O95" s="277">
        <f>Y94</f>
        <v>0</v>
      </c>
      <c r="P95" s="278"/>
      <c r="Q95" s="85" t="s">
        <v>43</v>
      </c>
      <c r="R95" s="279">
        <f>V94</f>
        <v>1</v>
      </c>
      <c r="S95" s="279"/>
      <c r="T95" s="55"/>
      <c r="U95" s="56"/>
      <c r="V95" s="56"/>
      <c r="W95" s="56"/>
      <c r="X95" s="280"/>
      <c r="Y95" s="280"/>
      <c r="Z95" s="280"/>
      <c r="AA95" s="277" t="s">
        <v>155</v>
      </c>
      <c r="AB95" s="277"/>
      <c r="AC95" s="277">
        <f>Q82</f>
        <v>0</v>
      </c>
      <c r="AD95" s="278"/>
      <c r="AE95" s="85" t="s">
        <v>43</v>
      </c>
      <c r="AF95" s="279">
        <f>V82</f>
        <v>1</v>
      </c>
      <c r="AG95" s="281"/>
      <c r="AH95" s="276">
        <v>0</v>
      </c>
      <c r="AI95" s="277"/>
      <c r="AJ95" s="277">
        <v>-2</v>
      </c>
      <c r="AK95" s="277"/>
      <c r="AL95" s="277">
        <v>0</v>
      </c>
      <c r="AM95" s="299"/>
      <c r="AN95" s="272">
        <v>3</v>
      </c>
      <c r="AO95" s="279"/>
      <c r="AP95" s="281"/>
      <c r="AQ95" s="101"/>
    </row>
    <row r="96" spans="1:43" ht="22.5" customHeight="1" thickBot="1" x14ac:dyDescent="0.45">
      <c r="A96" s="101"/>
      <c r="B96" s="290">
        <v>3</v>
      </c>
      <c r="C96" s="300"/>
      <c r="D96" s="301" t="s">
        <v>240</v>
      </c>
      <c r="E96" s="301"/>
      <c r="F96" s="301"/>
      <c r="G96" s="301"/>
      <c r="H96" s="301"/>
      <c r="I96" s="301"/>
      <c r="J96" s="301"/>
      <c r="K96" s="301"/>
      <c r="L96" s="302"/>
      <c r="M96" s="297" t="s">
        <v>155</v>
      </c>
      <c r="N96" s="293"/>
      <c r="O96" s="293">
        <f>AF94</f>
        <v>1</v>
      </c>
      <c r="P96" s="294"/>
      <c r="Q96" s="87" t="s">
        <v>43</v>
      </c>
      <c r="R96" s="291">
        <f>AC94</f>
        <v>2</v>
      </c>
      <c r="S96" s="291"/>
      <c r="T96" s="293" t="s">
        <v>156</v>
      </c>
      <c r="U96" s="293"/>
      <c r="V96" s="293">
        <f>AF95</f>
        <v>1</v>
      </c>
      <c r="W96" s="294"/>
      <c r="X96" s="87" t="s">
        <v>43</v>
      </c>
      <c r="Y96" s="291">
        <f>AC95</f>
        <v>0</v>
      </c>
      <c r="Z96" s="291"/>
      <c r="AA96" s="58"/>
      <c r="AB96" s="59"/>
      <c r="AC96" s="59"/>
      <c r="AD96" s="59"/>
      <c r="AE96" s="295"/>
      <c r="AF96" s="295"/>
      <c r="AG96" s="296"/>
      <c r="AH96" s="297">
        <v>3</v>
      </c>
      <c r="AI96" s="293"/>
      <c r="AJ96" s="293">
        <v>0</v>
      </c>
      <c r="AK96" s="293"/>
      <c r="AL96" s="293">
        <v>2</v>
      </c>
      <c r="AM96" s="298"/>
      <c r="AN96" s="290">
        <v>2</v>
      </c>
      <c r="AO96" s="291"/>
      <c r="AP96" s="292"/>
      <c r="AQ96" s="101"/>
    </row>
    <row r="97" spans="1:43" ht="7.5" customHeight="1" thickBot="1" x14ac:dyDescent="0.45">
      <c r="A97" s="101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T97" s="113"/>
      <c r="U97" s="113"/>
      <c r="V97" s="113"/>
      <c r="W97" s="113"/>
      <c r="X97" s="113"/>
      <c r="AA97" s="113"/>
      <c r="AB97" s="113"/>
      <c r="AC97" s="113"/>
      <c r="AD97" s="113"/>
      <c r="AE97" s="113"/>
      <c r="AH97" s="113"/>
      <c r="AI97" s="113"/>
      <c r="AJ97" s="113"/>
      <c r="AK97" s="113"/>
      <c r="AL97" s="113"/>
      <c r="AM97" s="113"/>
      <c r="AN97" s="113"/>
      <c r="AO97" s="113"/>
      <c r="AQ97" s="101"/>
    </row>
    <row r="98" spans="1:43" ht="22.5" customHeight="1" thickBot="1" x14ac:dyDescent="0.45">
      <c r="A98" s="101"/>
      <c r="B98" s="228" t="s">
        <v>114</v>
      </c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30" t="s">
        <v>21</v>
      </c>
      <c r="N98" s="231"/>
      <c r="O98" s="231"/>
      <c r="P98" s="231"/>
      <c r="Q98" s="231"/>
      <c r="R98" s="231"/>
      <c r="S98" s="231"/>
      <c r="T98" s="232" t="s">
        <v>115</v>
      </c>
      <c r="U98" s="231"/>
      <c r="V98" s="231"/>
      <c r="W98" s="231"/>
      <c r="X98" s="231"/>
      <c r="Y98" s="231"/>
      <c r="Z98" s="231"/>
      <c r="AA98" s="232" t="s">
        <v>116</v>
      </c>
      <c r="AB98" s="231"/>
      <c r="AC98" s="231"/>
      <c r="AD98" s="231"/>
      <c r="AE98" s="231"/>
      <c r="AF98" s="231"/>
      <c r="AG98" s="233"/>
      <c r="AH98" s="234" t="s">
        <v>39</v>
      </c>
      <c r="AI98" s="235"/>
      <c r="AJ98" s="235" t="s">
        <v>40</v>
      </c>
      <c r="AK98" s="235"/>
      <c r="AL98" s="235" t="s">
        <v>41</v>
      </c>
      <c r="AM98" s="236"/>
      <c r="AN98" s="237" t="s">
        <v>42</v>
      </c>
      <c r="AO98" s="238"/>
      <c r="AP98" s="239"/>
      <c r="AQ98" s="101"/>
    </row>
    <row r="99" spans="1:43" ht="22.5" customHeight="1" x14ac:dyDescent="0.4">
      <c r="A99" s="101"/>
      <c r="B99" s="269">
        <v>4</v>
      </c>
      <c r="C99" s="286"/>
      <c r="D99" s="287" t="s">
        <v>243</v>
      </c>
      <c r="E99" s="287"/>
      <c r="F99" s="287"/>
      <c r="G99" s="287"/>
      <c r="H99" s="287"/>
      <c r="I99" s="287"/>
      <c r="J99" s="287"/>
      <c r="K99" s="287"/>
      <c r="L99" s="288"/>
      <c r="M99" s="51"/>
      <c r="N99" s="86"/>
      <c r="O99" s="86"/>
      <c r="P99" s="86"/>
      <c r="Q99" s="289"/>
      <c r="R99" s="289"/>
      <c r="S99" s="289"/>
      <c r="T99" s="282" t="s">
        <v>156</v>
      </c>
      <c r="U99" s="282"/>
      <c r="V99" s="282">
        <f>Q80</f>
        <v>5</v>
      </c>
      <c r="W99" s="283"/>
      <c r="X99" s="84" t="s">
        <v>43</v>
      </c>
      <c r="Y99" s="270">
        <f>V80</f>
        <v>0</v>
      </c>
      <c r="Z99" s="270"/>
      <c r="AA99" s="282" t="s">
        <v>155</v>
      </c>
      <c r="AB99" s="282"/>
      <c r="AC99" s="282">
        <f>Q88</f>
        <v>0</v>
      </c>
      <c r="AD99" s="283"/>
      <c r="AE99" s="84" t="s">
        <v>43</v>
      </c>
      <c r="AF99" s="270">
        <f>V88</f>
        <v>4</v>
      </c>
      <c r="AG99" s="271"/>
      <c r="AH99" s="284">
        <v>3</v>
      </c>
      <c r="AI99" s="282"/>
      <c r="AJ99" s="282">
        <v>1</v>
      </c>
      <c r="AK99" s="282"/>
      <c r="AL99" s="282">
        <v>5</v>
      </c>
      <c r="AM99" s="285"/>
      <c r="AN99" s="269">
        <v>2</v>
      </c>
      <c r="AO99" s="270"/>
      <c r="AP99" s="271"/>
      <c r="AQ99" s="101"/>
    </row>
    <row r="100" spans="1:43" ht="22.5" customHeight="1" x14ac:dyDescent="0.4">
      <c r="A100" s="101"/>
      <c r="B100" s="272">
        <v>5</v>
      </c>
      <c r="C100" s="273"/>
      <c r="D100" s="274" t="s">
        <v>244</v>
      </c>
      <c r="E100" s="274"/>
      <c r="F100" s="274"/>
      <c r="G100" s="274"/>
      <c r="H100" s="274"/>
      <c r="I100" s="274"/>
      <c r="J100" s="274"/>
      <c r="K100" s="274"/>
      <c r="L100" s="275"/>
      <c r="M100" s="276" t="s">
        <v>155</v>
      </c>
      <c r="N100" s="277"/>
      <c r="O100" s="277">
        <f>Y99</f>
        <v>0</v>
      </c>
      <c r="P100" s="278"/>
      <c r="Q100" s="85" t="s">
        <v>43</v>
      </c>
      <c r="R100" s="279">
        <f>V99</f>
        <v>5</v>
      </c>
      <c r="S100" s="279"/>
      <c r="T100" s="55"/>
      <c r="U100" s="56"/>
      <c r="V100" s="56"/>
      <c r="W100" s="56"/>
      <c r="X100" s="280"/>
      <c r="Y100" s="280"/>
      <c r="Z100" s="280"/>
      <c r="AA100" s="277" t="s">
        <v>155</v>
      </c>
      <c r="AB100" s="277"/>
      <c r="AC100" s="277">
        <f>Q84</f>
        <v>1</v>
      </c>
      <c r="AD100" s="278"/>
      <c r="AE100" s="85" t="s">
        <v>43</v>
      </c>
      <c r="AF100" s="279">
        <f>V84</f>
        <v>9</v>
      </c>
      <c r="AG100" s="281"/>
      <c r="AH100" s="276">
        <v>0</v>
      </c>
      <c r="AI100" s="277"/>
      <c r="AJ100" s="277">
        <v>-13</v>
      </c>
      <c r="AK100" s="277"/>
      <c r="AL100" s="277">
        <v>1</v>
      </c>
      <c r="AM100" s="299"/>
      <c r="AN100" s="272">
        <v>3</v>
      </c>
      <c r="AO100" s="279"/>
      <c r="AP100" s="281"/>
      <c r="AQ100" s="101"/>
    </row>
    <row r="101" spans="1:43" ht="22.5" customHeight="1" thickBot="1" x14ac:dyDescent="0.45">
      <c r="A101" s="101"/>
      <c r="B101" s="290">
        <v>6</v>
      </c>
      <c r="C101" s="300"/>
      <c r="D101" s="301" t="s">
        <v>242</v>
      </c>
      <c r="E101" s="301"/>
      <c r="F101" s="301"/>
      <c r="G101" s="301"/>
      <c r="H101" s="301"/>
      <c r="I101" s="301"/>
      <c r="J101" s="301"/>
      <c r="K101" s="301"/>
      <c r="L101" s="302"/>
      <c r="M101" s="297" t="s">
        <v>156</v>
      </c>
      <c r="N101" s="293"/>
      <c r="O101" s="293">
        <f>AF99</f>
        <v>4</v>
      </c>
      <c r="P101" s="294"/>
      <c r="Q101" s="87" t="s">
        <v>43</v>
      </c>
      <c r="R101" s="291">
        <f>AC99</f>
        <v>0</v>
      </c>
      <c r="S101" s="291"/>
      <c r="T101" s="293" t="s">
        <v>156</v>
      </c>
      <c r="U101" s="293"/>
      <c r="V101" s="293">
        <f>AF100</f>
        <v>9</v>
      </c>
      <c r="W101" s="294"/>
      <c r="X101" s="87" t="s">
        <v>43</v>
      </c>
      <c r="Y101" s="291">
        <f>AC100</f>
        <v>1</v>
      </c>
      <c r="Z101" s="291"/>
      <c r="AA101" s="58"/>
      <c r="AB101" s="59"/>
      <c r="AC101" s="59"/>
      <c r="AD101" s="59"/>
      <c r="AE101" s="295"/>
      <c r="AF101" s="295"/>
      <c r="AG101" s="296"/>
      <c r="AH101" s="297">
        <v>6</v>
      </c>
      <c r="AI101" s="293"/>
      <c r="AJ101" s="293">
        <v>12</v>
      </c>
      <c r="AK101" s="293"/>
      <c r="AL101" s="293">
        <v>13</v>
      </c>
      <c r="AM101" s="298"/>
      <c r="AN101" s="290">
        <v>1</v>
      </c>
      <c r="AO101" s="291"/>
      <c r="AP101" s="292"/>
      <c r="AQ101" s="101"/>
    </row>
    <row r="102" spans="1:43" ht="7.5" customHeight="1" x14ac:dyDescent="0.4">
      <c r="A102" s="101"/>
      <c r="B102" s="101"/>
      <c r="C102" s="101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9"/>
      <c r="S102" s="109"/>
      <c r="T102" s="109"/>
      <c r="U102" s="109"/>
      <c r="V102" s="109"/>
      <c r="W102" s="109"/>
      <c r="X102" s="109"/>
      <c r="Y102" s="109"/>
      <c r="Z102" s="109"/>
      <c r="AA102" s="110"/>
      <c r="AB102" s="110"/>
      <c r="AC102" s="110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01"/>
      <c r="AO102" s="101"/>
      <c r="AP102" s="101"/>
      <c r="AQ102" s="101"/>
    </row>
    <row r="103" spans="1:43" ht="19.5" x14ac:dyDescent="0.4">
      <c r="A103" s="94"/>
      <c r="B103" s="194" t="s">
        <v>76</v>
      </c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 t="s">
        <v>10</v>
      </c>
      <c r="AD103" s="194"/>
      <c r="AE103" s="194"/>
      <c r="AF103" s="194"/>
      <c r="AG103" s="194"/>
      <c r="AH103" s="194"/>
      <c r="AI103" s="194" t="s">
        <v>117</v>
      </c>
      <c r="AJ103" s="194"/>
      <c r="AK103" s="194"/>
      <c r="AL103" s="194"/>
      <c r="AM103" s="194"/>
      <c r="AN103" s="194"/>
      <c r="AO103" s="194"/>
      <c r="AP103" s="194"/>
      <c r="AQ103" s="115"/>
    </row>
    <row r="104" spans="1:43" ht="20.25" thickBot="1" x14ac:dyDescent="0.45">
      <c r="A104" s="94"/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5"/>
      <c r="AD104" s="195"/>
      <c r="AE104" s="195"/>
      <c r="AF104" s="195"/>
      <c r="AG104" s="195"/>
      <c r="AH104" s="195"/>
      <c r="AI104" s="194"/>
      <c r="AJ104" s="194"/>
      <c r="AK104" s="194"/>
      <c r="AL104" s="194"/>
      <c r="AM104" s="194"/>
      <c r="AN104" s="194"/>
      <c r="AO104" s="194"/>
      <c r="AP104" s="194"/>
      <c r="AQ104" s="115"/>
    </row>
    <row r="105" spans="1:43" ht="22.5" customHeight="1" thickBot="1" x14ac:dyDescent="0.45">
      <c r="C105" s="196" t="s">
        <v>0</v>
      </c>
      <c r="D105" s="197"/>
      <c r="E105" s="197"/>
      <c r="F105" s="197"/>
      <c r="G105" s="198" t="s">
        <v>118</v>
      </c>
      <c r="H105" s="199"/>
      <c r="I105" s="199"/>
      <c r="J105" s="199"/>
      <c r="K105" s="199"/>
      <c r="L105" s="199"/>
      <c r="M105" s="199"/>
      <c r="N105" s="199"/>
      <c r="O105" s="200"/>
      <c r="P105" s="196" t="s">
        <v>1</v>
      </c>
      <c r="Q105" s="197"/>
      <c r="R105" s="197"/>
      <c r="S105" s="197"/>
      <c r="T105" s="197" t="s">
        <v>119</v>
      </c>
      <c r="U105" s="197"/>
      <c r="V105" s="197"/>
      <c r="W105" s="197"/>
      <c r="X105" s="197"/>
      <c r="Y105" s="197"/>
      <c r="Z105" s="197"/>
      <c r="AA105" s="197"/>
      <c r="AB105" s="201"/>
      <c r="AC105" s="196" t="s">
        <v>2</v>
      </c>
      <c r="AD105" s="197"/>
      <c r="AE105" s="197"/>
      <c r="AF105" s="197"/>
      <c r="AG105" s="202">
        <v>44751</v>
      </c>
      <c r="AH105" s="203"/>
      <c r="AI105" s="203"/>
      <c r="AJ105" s="203"/>
      <c r="AK105" s="203"/>
      <c r="AL105" s="203"/>
      <c r="AM105" s="204" t="s">
        <v>14</v>
      </c>
      <c r="AN105" s="204"/>
      <c r="AO105" s="205"/>
    </row>
    <row r="106" spans="1:43" ht="7.5" customHeight="1" thickBot="1" x14ac:dyDescent="0.45">
      <c r="W106" s="97"/>
      <c r="X106" s="97"/>
      <c r="Y106" s="97"/>
      <c r="Z106" s="97"/>
      <c r="AA106" s="97"/>
      <c r="AB106" s="97"/>
      <c r="AC106" s="97"/>
    </row>
    <row r="107" spans="1:43" ht="22.5" customHeight="1" thickBot="1" x14ac:dyDescent="0.45">
      <c r="C107" s="216" t="s">
        <v>69</v>
      </c>
      <c r="D107" s="217"/>
      <c r="E107" s="217"/>
      <c r="F107" s="218"/>
      <c r="G107" s="219">
        <v>1</v>
      </c>
      <c r="H107" s="214"/>
      <c r="I107" s="214" t="s">
        <v>120</v>
      </c>
      <c r="J107" s="214"/>
      <c r="K107" s="214"/>
      <c r="L107" s="214"/>
      <c r="M107" s="214"/>
      <c r="N107" s="214"/>
      <c r="O107" s="214"/>
      <c r="P107" s="214">
        <v>2</v>
      </c>
      <c r="Q107" s="214"/>
      <c r="R107" s="214" t="s">
        <v>121</v>
      </c>
      <c r="S107" s="214"/>
      <c r="T107" s="214"/>
      <c r="U107" s="214"/>
      <c r="V107" s="214"/>
      <c r="W107" s="214"/>
      <c r="X107" s="214"/>
      <c r="Y107" s="214">
        <v>3</v>
      </c>
      <c r="Z107" s="214"/>
      <c r="AA107" s="214" t="s">
        <v>58</v>
      </c>
      <c r="AB107" s="214"/>
      <c r="AC107" s="214"/>
      <c r="AD107" s="214"/>
      <c r="AE107" s="214"/>
      <c r="AF107" s="214"/>
      <c r="AG107" s="215"/>
      <c r="AH107" s="206"/>
      <c r="AI107" s="207"/>
      <c r="AJ107" s="207"/>
      <c r="AK107" s="207"/>
      <c r="AL107" s="207"/>
      <c r="AM107" s="207"/>
      <c r="AN107" s="207"/>
      <c r="AO107" s="207"/>
      <c r="AP107" s="207"/>
    </row>
    <row r="108" spans="1:43" ht="22.5" customHeight="1" thickBot="1" x14ac:dyDescent="0.45">
      <c r="C108" s="216" t="s">
        <v>122</v>
      </c>
      <c r="D108" s="217"/>
      <c r="E108" s="217"/>
      <c r="F108" s="218"/>
      <c r="G108" s="219">
        <v>4</v>
      </c>
      <c r="H108" s="214"/>
      <c r="I108" s="214" t="s">
        <v>119</v>
      </c>
      <c r="J108" s="214"/>
      <c r="K108" s="214"/>
      <c r="L108" s="214"/>
      <c r="M108" s="214"/>
      <c r="N108" s="214"/>
      <c r="O108" s="214"/>
      <c r="P108" s="214">
        <v>5</v>
      </c>
      <c r="Q108" s="214"/>
      <c r="R108" s="214" t="s">
        <v>123</v>
      </c>
      <c r="S108" s="214"/>
      <c r="T108" s="214"/>
      <c r="U108" s="214"/>
      <c r="V108" s="214"/>
      <c r="W108" s="214"/>
      <c r="X108" s="214"/>
      <c r="Y108" s="214">
        <v>6</v>
      </c>
      <c r="Z108" s="214"/>
      <c r="AA108" s="214" t="s">
        <v>17</v>
      </c>
      <c r="AB108" s="214"/>
      <c r="AC108" s="214"/>
      <c r="AD108" s="214"/>
      <c r="AE108" s="214"/>
      <c r="AF108" s="214"/>
      <c r="AG108" s="215"/>
      <c r="AH108" s="206"/>
      <c r="AI108" s="207"/>
      <c r="AJ108" s="207"/>
      <c r="AK108" s="207"/>
      <c r="AL108" s="207"/>
      <c r="AM108" s="207"/>
      <c r="AN108" s="207"/>
      <c r="AO108" s="207"/>
      <c r="AP108" s="207"/>
    </row>
    <row r="109" spans="1:43" ht="7.5" customHeight="1" x14ac:dyDescent="0.4">
      <c r="C109" s="98"/>
      <c r="D109" s="99"/>
      <c r="E109" s="99"/>
      <c r="F109" s="99"/>
      <c r="G109" s="99"/>
      <c r="H109" s="99"/>
      <c r="T109" s="99"/>
      <c r="V109" s="99"/>
      <c r="X109" s="99"/>
      <c r="Z109" s="99"/>
      <c r="AB109" s="99"/>
      <c r="AC109" s="99"/>
    </row>
    <row r="110" spans="1:43" ht="17.25" thickBot="1" x14ac:dyDescent="0.45">
      <c r="B110" s="208" t="s">
        <v>22</v>
      </c>
      <c r="C110" s="208"/>
      <c r="D110" s="208"/>
      <c r="E110" s="208"/>
      <c r="F110" s="208"/>
      <c r="G110" s="208"/>
      <c r="H110" s="193" t="s">
        <v>152</v>
      </c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2" t="s">
        <v>153</v>
      </c>
      <c r="AJ110" s="192"/>
      <c r="AK110" s="192"/>
      <c r="AL110" s="192"/>
      <c r="AM110" s="192"/>
      <c r="AN110" s="192"/>
      <c r="AO110" s="192"/>
      <c r="AP110" s="192"/>
    </row>
    <row r="111" spans="1:43" ht="16.5" customHeight="1" thickBot="1" x14ac:dyDescent="0.45">
      <c r="B111" s="100"/>
      <c r="C111" s="209" t="s">
        <v>3</v>
      </c>
      <c r="D111" s="210"/>
      <c r="E111" s="211"/>
      <c r="F111" s="212" t="s">
        <v>4</v>
      </c>
      <c r="G111" s="213"/>
      <c r="H111" s="213"/>
      <c r="I111" s="213"/>
      <c r="J111" s="210" t="s">
        <v>5</v>
      </c>
      <c r="K111" s="210"/>
      <c r="L111" s="210"/>
      <c r="M111" s="210"/>
      <c r="N111" s="210"/>
      <c r="O111" s="210"/>
      <c r="P111" s="210"/>
      <c r="Q111" s="210" t="s">
        <v>24</v>
      </c>
      <c r="R111" s="210"/>
      <c r="S111" s="210"/>
      <c r="T111" s="210"/>
      <c r="U111" s="210"/>
      <c r="V111" s="210"/>
      <c r="W111" s="210"/>
      <c r="X111" s="210" t="s">
        <v>5</v>
      </c>
      <c r="Y111" s="210"/>
      <c r="Z111" s="210"/>
      <c r="AA111" s="210"/>
      <c r="AB111" s="210"/>
      <c r="AC111" s="210"/>
      <c r="AD111" s="210"/>
      <c r="AE111" s="213" t="s">
        <v>4</v>
      </c>
      <c r="AF111" s="213"/>
      <c r="AG111" s="213"/>
      <c r="AH111" s="256"/>
      <c r="AI111" s="245" t="s">
        <v>6</v>
      </c>
      <c r="AJ111" s="210"/>
      <c r="AK111" s="210"/>
      <c r="AL111" s="210"/>
      <c r="AM111" s="210"/>
      <c r="AN111" s="210"/>
      <c r="AO111" s="210"/>
      <c r="AP111" s="246"/>
    </row>
    <row r="112" spans="1:43" ht="16.5" customHeight="1" x14ac:dyDescent="0.4">
      <c r="A112" s="101"/>
      <c r="B112" s="247" t="s">
        <v>25</v>
      </c>
      <c r="C112" s="248">
        <v>0.375</v>
      </c>
      <c r="D112" s="249"/>
      <c r="E112" s="250"/>
      <c r="F112" s="251"/>
      <c r="G112" s="252"/>
      <c r="H112" s="252"/>
      <c r="I112" s="252"/>
      <c r="J112" s="253" t="s">
        <v>120</v>
      </c>
      <c r="K112" s="253"/>
      <c r="L112" s="253"/>
      <c r="M112" s="253"/>
      <c r="N112" s="253"/>
      <c r="O112" s="253"/>
      <c r="P112" s="253"/>
      <c r="Q112" s="253">
        <f>S112+S113</f>
        <v>6</v>
      </c>
      <c r="R112" s="253"/>
      <c r="S112" s="102">
        <v>2</v>
      </c>
      <c r="T112" s="103" t="s">
        <v>7</v>
      </c>
      <c r="U112" s="102">
        <v>0</v>
      </c>
      <c r="V112" s="253">
        <f>U112+U113</f>
        <v>0</v>
      </c>
      <c r="W112" s="253"/>
      <c r="X112" s="253" t="s">
        <v>121</v>
      </c>
      <c r="Y112" s="253"/>
      <c r="Z112" s="253"/>
      <c r="AA112" s="253"/>
      <c r="AB112" s="253"/>
      <c r="AC112" s="253"/>
      <c r="AD112" s="253"/>
      <c r="AE112" s="252"/>
      <c r="AF112" s="252"/>
      <c r="AG112" s="252"/>
      <c r="AH112" s="254"/>
      <c r="AI112" s="255" t="s">
        <v>27</v>
      </c>
      <c r="AJ112" s="252"/>
      <c r="AK112" s="252"/>
      <c r="AL112" s="252"/>
      <c r="AM112" s="252"/>
      <c r="AN112" s="252"/>
      <c r="AO112" s="252"/>
      <c r="AP112" s="254"/>
      <c r="AQ112" s="101"/>
    </row>
    <row r="113" spans="1:43" ht="16.5" customHeight="1" x14ac:dyDescent="0.4">
      <c r="A113" s="101"/>
      <c r="B113" s="240"/>
      <c r="C113" s="241"/>
      <c r="D113" s="242"/>
      <c r="E113" s="243"/>
      <c r="F113" s="244"/>
      <c r="G113" s="221"/>
      <c r="H113" s="221"/>
      <c r="I113" s="221"/>
      <c r="J113" s="220"/>
      <c r="K113" s="220"/>
      <c r="L113" s="220"/>
      <c r="M113" s="220"/>
      <c r="N113" s="220"/>
      <c r="O113" s="220"/>
      <c r="P113" s="220"/>
      <c r="Q113" s="220"/>
      <c r="R113" s="220"/>
      <c r="S113" s="104">
        <v>4</v>
      </c>
      <c r="T113" s="105" t="s">
        <v>7</v>
      </c>
      <c r="U113" s="104">
        <v>0</v>
      </c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1"/>
      <c r="AF113" s="221"/>
      <c r="AG113" s="221"/>
      <c r="AH113" s="222"/>
      <c r="AI113" s="224"/>
      <c r="AJ113" s="221"/>
      <c r="AK113" s="221"/>
      <c r="AL113" s="221"/>
      <c r="AM113" s="221"/>
      <c r="AN113" s="221"/>
      <c r="AO113" s="221"/>
      <c r="AP113" s="222"/>
      <c r="AQ113" s="101"/>
    </row>
    <row r="114" spans="1:43" ht="16.5" customHeight="1" x14ac:dyDescent="0.4">
      <c r="A114" s="101"/>
      <c r="B114" s="240" t="s">
        <v>28</v>
      </c>
      <c r="C114" s="241">
        <v>0.40277777777777773</v>
      </c>
      <c r="D114" s="242"/>
      <c r="E114" s="243"/>
      <c r="F114" s="244"/>
      <c r="G114" s="221"/>
      <c r="H114" s="221"/>
      <c r="I114" s="221"/>
      <c r="J114" s="220" t="s">
        <v>119</v>
      </c>
      <c r="K114" s="220"/>
      <c r="L114" s="220"/>
      <c r="M114" s="220"/>
      <c r="N114" s="220"/>
      <c r="O114" s="220"/>
      <c r="P114" s="220"/>
      <c r="Q114" s="220">
        <f t="shared" ref="Q114" si="30">S114+S115</f>
        <v>1</v>
      </c>
      <c r="R114" s="220"/>
      <c r="S114" s="104">
        <v>1</v>
      </c>
      <c r="T114" s="105" t="s">
        <v>7</v>
      </c>
      <c r="U114" s="104">
        <v>1</v>
      </c>
      <c r="V114" s="220">
        <f t="shared" ref="V114" si="31">U114+U115</f>
        <v>3</v>
      </c>
      <c r="W114" s="220"/>
      <c r="X114" s="220" t="s">
        <v>123</v>
      </c>
      <c r="Y114" s="220"/>
      <c r="Z114" s="220"/>
      <c r="AA114" s="220"/>
      <c r="AB114" s="220"/>
      <c r="AC114" s="220"/>
      <c r="AD114" s="220"/>
      <c r="AE114" s="221"/>
      <c r="AF114" s="221"/>
      <c r="AG114" s="221"/>
      <c r="AH114" s="222"/>
      <c r="AI114" s="223" t="s">
        <v>29</v>
      </c>
      <c r="AJ114" s="221"/>
      <c r="AK114" s="221"/>
      <c r="AL114" s="221"/>
      <c r="AM114" s="221"/>
      <c r="AN114" s="221"/>
      <c r="AO114" s="221"/>
      <c r="AP114" s="222"/>
      <c r="AQ114" s="101"/>
    </row>
    <row r="115" spans="1:43" ht="16.5" customHeight="1" x14ac:dyDescent="0.4">
      <c r="A115" s="101"/>
      <c r="B115" s="240"/>
      <c r="C115" s="241"/>
      <c r="D115" s="242"/>
      <c r="E115" s="243"/>
      <c r="F115" s="244"/>
      <c r="G115" s="221"/>
      <c r="H115" s="221"/>
      <c r="I115" s="221"/>
      <c r="J115" s="220"/>
      <c r="K115" s="220"/>
      <c r="L115" s="220"/>
      <c r="M115" s="220"/>
      <c r="N115" s="220"/>
      <c r="O115" s="220"/>
      <c r="P115" s="220"/>
      <c r="Q115" s="220"/>
      <c r="R115" s="220"/>
      <c r="S115" s="104">
        <v>0</v>
      </c>
      <c r="T115" s="105" t="s">
        <v>7</v>
      </c>
      <c r="U115" s="104">
        <v>2</v>
      </c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1"/>
      <c r="AF115" s="221"/>
      <c r="AG115" s="221"/>
      <c r="AH115" s="222"/>
      <c r="AI115" s="224"/>
      <c r="AJ115" s="221"/>
      <c r="AK115" s="221"/>
      <c r="AL115" s="221"/>
      <c r="AM115" s="221"/>
      <c r="AN115" s="221"/>
      <c r="AO115" s="221"/>
      <c r="AP115" s="222"/>
      <c r="AQ115" s="101"/>
    </row>
    <row r="116" spans="1:43" ht="16.5" customHeight="1" x14ac:dyDescent="0.4">
      <c r="A116" s="101" t="s">
        <v>26</v>
      </c>
      <c r="B116" s="240" t="s">
        <v>30</v>
      </c>
      <c r="C116" s="241">
        <v>0.43055555555555558</v>
      </c>
      <c r="D116" s="242"/>
      <c r="E116" s="243"/>
      <c r="F116" s="244"/>
      <c r="G116" s="221"/>
      <c r="H116" s="221"/>
      <c r="I116" s="221"/>
      <c r="J116" s="220" t="s">
        <v>121</v>
      </c>
      <c r="K116" s="220"/>
      <c r="L116" s="220"/>
      <c r="M116" s="220"/>
      <c r="N116" s="220"/>
      <c r="O116" s="220"/>
      <c r="P116" s="220"/>
      <c r="Q116" s="220">
        <f t="shared" ref="Q116" si="32">S116+S117</f>
        <v>0</v>
      </c>
      <c r="R116" s="220"/>
      <c r="S116" s="104">
        <v>0</v>
      </c>
      <c r="T116" s="105" t="s">
        <v>7</v>
      </c>
      <c r="U116" s="104">
        <v>2</v>
      </c>
      <c r="V116" s="220">
        <f t="shared" ref="V116" si="33">U116+U117</f>
        <v>4</v>
      </c>
      <c r="W116" s="220"/>
      <c r="X116" s="220" t="s">
        <v>58</v>
      </c>
      <c r="Y116" s="220"/>
      <c r="Z116" s="220"/>
      <c r="AA116" s="220"/>
      <c r="AB116" s="220"/>
      <c r="AC116" s="220"/>
      <c r="AD116" s="220"/>
      <c r="AE116" s="221"/>
      <c r="AF116" s="221"/>
      <c r="AG116" s="221"/>
      <c r="AH116" s="222"/>
      <c r="AI116" s="223" t="s">
        <v>31</v>
      </c>
      <c r="AJ116" s="221"/>
      <c r="AK116" s="221"/>
      <c r="AL116" s="221"/>
      <c r="AM116" s="221"/>
      <c r="AN116" s="221"/>
      <c r="AO116" s="221"/>
      <c r="AP116" s="222"/>
      <c r="AQ116" s="101"/>
    </row>
    <row r="117" spans="1:43" ht="16.5" customHeight="1" x14ac:dyDescent="0.4">
      <c r="A117" s="101" t="s">
        <v>26</v>
      </c>
      <c r="B117" s="240"/>
      <c r="C117" s="241"/>
      <c r="D117" s="242"/>
      <c r="E117" s="243"/>
      <c r="F117" s="244"/>
      <c r="G117" s="221"/>
      <c r="H117" s="221"/>
      <c r="I117" s="221"/>
      <c r="J117" s="220"/>
      <c r="K117" s="220"/>
      <c r="L117" s="220"/>
      <c r="M117" s="220"/>
      <c r="N117" s="220"/>
      <c r="O117" s="220"/>
      <c r="P117" s="220"/>
      <c r="Q117" s="220"/>
      <c r="R117" s="220"/>
      <c r="S117" s="104">
        <v>0</v>
      </c>
      <c r="T117" s="105" t="s">
        <v>7</v>
      </c>
      <c r="U117" s="104">
        <v>2</v>
      </c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1"/>
      <c r="AF117" s="221"/>
      <c r="AG117" s="221"/>
      <c r="AH117" s="222"/>
      <c r="AI117" s="224"/>
      <c r="AJ117" s="221"/>
      <c r="AK117" s="221"/>
      <c r="AL117" s="221"/>
      <c r="AM117" s="221"/>
      <c r="AN117" s="221"/>
      <c r="AO117" s="221"/>
      <c r="AP117" s="222"/>
      <c r="AQ117" s="101"/>
    </row>
    <row r="118" spans="1:43" ht="16.5" customHeight="1" x14ac:dyDescent="0.4">
      <c r="A118" s="101" t="s">
        <v>26</v>
      </c>
      <c r="B118" s="240" t="s">
        <v>32</v>
      </c>
      <c r="C118" s="241">
        <v>0.45833333333333331</v>
      </c>
      <c r="D118" s="242"/>
      <c r="E118" s="243"/>
      <c r="F118" s="244"/>
      <c r="G118" s="221"/>
      <c r="H118" s="221"/>
      <c r="I118" s="221"/>
      <c r="J118" s="220" t="s">
        <v>123</v>
      </c>
      <c r="K118" s="220"/>
      <c r="L118" s="220"/>
      <c r="M118" s="220"/>
      <c r="N118" s="220"/>
      <c r="O118" s="220"/>
      <c r="P118" s="220"/>
      <c r="Q118" s="220">
        <f t="shared" ref="Q118" si="34">S118+S119</f>
        <v>1</v>
      </c>
      <c r="R118" s="220"/>
      <c r="S118" s="104">
        <v>1</v>
      </c>
      <c r="T118" s="105" t="s">
        <v>7</v>
      </c>
      <c r="U118" s="104">
        <v>0</v>
      </c>
      <c r="V118" s="220">
        <f t="shared" ref="V118" si="35">U118+U119</f>
        <v>0</v>
      </c>
      <c r="W118" s="220"/>
      <c r="X118" s="220" t="s">
        <v>17</v>
      </c>
      <c r="Y118" s="220"/>
      <c r="Z118" s="220"/>
      <c r="AA118" s="220"/>
      <c r="AB118" s="220"/>
      <c r="AC118" s="220"/>
      <c r="AD118" s="220"/>
      <c r="AE118" s="221"/>
      <c r="AF118" s="221"/>
      <c r="AG118" s="221"/>
      <c r="AH118" s="222"/>
      <c r="AI118" s="223" t="s">
        <v>33</v>
      </c>
      <c r="AJ118" s="221"/>
      <c r="AK118" s="221"/>
      <c r="AL118" s="221"/>
      <c r="AM118" s="221"/>
      <c r="AN118" s="221"/>
      <c r="AO118" s="221"/>
      <c r="AP118" s="222"/>
      <c r="AQ118" s="101"/>
    </row>
    <row r="119" spans="1:43" ht="16.5" customHeight="1" x14ac:dyDescent="0.4">
      <c r="A119" s="101" t="s">
        <v>26</v>
      </c>
      <c r="B119" s="240"/>
      <c r="C119" s="241"/>
      <c r="D119" s="242"/>
      <c r="E119" s="243"/>
      <c r="F119" s="244"/>
      <c r="G119" s="221"/>
      <c r="H119" s="221"/>
      <c r="I119" s="221"/>
      <c r="J119" s="220"/>
      <c r="K119" s="220"/>
      <c r="L119" s="220"/>
      <c r="M119" s="220"/>
      <c r="N119" s="220"/>
      <c r="O119" s="220"/>
      <c r="P119" s="220"/>
      <c r="Q119" s="220"/>
      <c r="R119" s="220"/>
      <c r="S119" s="104">
        <v>0</v>
      </c>
      <c r="T119" s="105" t="s">
        <v>7</v>
      </c>
      <c r="U119" s="104">
        <v>0</v>
      </c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1"/>
      <c r="AF119" s="221"/>
      <c r="AG119" s="221"/>
      <c r="AH119" s="222"/>
      <c r="AI119" s="224"/>
      <c r="AJ119" s="221"/>
      <c r="AK119" s="221"/>
      <c r="AL119" s="221"/>
      <c r="AM119" s="221"/>
      <c r="AN119" s="221"/>
      <c r="AO119" s="221"/>
      <c r="AP119" s="222"/>
      <c r="AQ119" s="101"/>
    </row>
    <row r="120" spans="1:43" ht="16.5" customHeight="1" x14ac:dyDescent="0.4">
      <c r="A120" s="101"/>
      <c r="B120" s="240" t="s">
        <v>34</v>
      </c>
      <c r="C120" s="241">
        <v>0.4861111111111111</v>
      </c>
      <c r="D120" s="242"/>
      <c r="E120" s="243"/>
      <c r="F120" s="244"/>
      <c r="G120" s="221"/>
      <c r="H120" s="221"/>
      <c r="I120" s="221"/>
      <c r="J120" s="220" t="s">
        <v>120</v>
      </c>
      <c r="K120" s="220"/>
      <c r="L120" s="220"/>
      <c r="M120" s="220"/>
      <c r="N120" s="220"/>
      <c r="O120" s="220"/>
      <c r="P120" s="220"/>
      <c r="Q120" s="220">
        <f t="shared" ref="Q120" si="36">S120+S121</f>
        <v>0</v>
      </c>
      <c r="R120" s="220"/>
      <c r="S120" s="104">
        <v>0</v>
      </c>
      <c r="T120" s="105" t="s">
        <v>7</v>
      </c>
      <c r="U120" s="104">
        <v>5</v>
      </c>
      <c r="V120" s="220">
        <f t="shared" ref="V120" si="37">U120+U121</f>
        <v>7</v>
      </c>
      <c r="W120" s="220"/>
      <c r="X120" s="220" t="s">
        <v>58</v>
      </c>
      <c r="Y120" s="220"/>
      <c r="Z120" s="220"/>
      <c r="AA120" s="220"/>
      <c r="AB120" s="220"/>
      <c r="AC120" s="220"/>
      <c r="AD120" s="220"/>
      <c r="AE120" s="221"/>
      <c r="AF120" s="221"/>
      <c r="AG120" s="221"/>
      <c r="AH120" s="222"/>
      <c r="AI120" s="223" t="s">
        <v>35</v>
      </c>
      <c r="AJ120" s="221"/>
      <c r="AK120" s="221"/>
      <c r="AL120" s="221"/>
      <c r="AM120" s="221"/>
      <c r="AN120" s="221"/>
      <c r="AO120" s="221"/>
      <c r="AP120" s="222"/>
      <c r="AQ120" s="101"/>
    </row>
    <row r="121" spans="1:43" ht="16.5" customHeight="1" x14ac:dyDescent="0.4">
      <c r="A121" s="101"/>
      <c r="B121" s="240"/>
      <c r="C121" s="241"/>
      <c r="D121" s="242"/>
      <c r="E121" s="243"/>
      <c r="F121" s="244"/>
      <c r="G121" s="221"/>
      <c r="H121" s="221"/>
      <c r="I121" s="221"/>
      <c r="J121" s="220"/>
      <c r="K121" s="220"/>
      <c r="L121" s="220"/>
      <c r="M121" s="220"/>
      <c r="N121" s="220"/>
      <c r="O121" s="220"/>
      <c r="P121" s="220"/>
      <c r="Q121" s="220"/>
      <c r="R121" s="220"/>
      <c r="S121" s="104">
        <v>0</v>
      </c>
      <c r="T121" s="105" t="s">
        <v>7</v>
      </c>
      <c r="U121" s="104">
        <v>2</v>
      </c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1"/>
      <c r="AF121" s="221"/>
      <c r="AG121" s="221"/>
      <c r="AH121" s="222"/>
      <c r="AI121" s="224"/>
      <c r="AJ121" s="221"/>
      <c r="AK121" s="221"/>
      <c r="AL121" s="221"/>
      <c r="AM121" s="221"/>
      <c r="AN121" s="221"/>
      <c r="AO121" s="221"/>
      <c r="AP121" s="222"/>
      <c r="AQ121" s="101"/>
    </row>
    <row r="122" spans="1:43" ht="16.5" customHeight="1" x14ac:dyDescent="0.4">
      <c r="A122" s="101"/>
      <c r="B122" s="240" t="s">
        <v>36</v>
      </c>
      <c r="C122" s="241">
        <v>0.51388888888888895</v>
      </c>
      <c r="D122" s="242"/>
      <c r="E122" s="243"/>
      <c r="F122" s="244"/>
      <c r="G122" s="221"/>
      <c r="H122" s="221"/>
      <c r="I122" s="221"/>
      <c r="J122" s="220" t="s">
        <v>119</v>
      </c>
      <c r="K122" s="220"/>
      <c r="L122" s="220"/>
      <c r="M122" s="220"/>
      <c r="N122" s="220"/>
      <c r="O122" s="220"/>
      <c r="P122" s="220"/>
      <c r="Q122" s="220">
        <f t="shared" ref="Q122" si="38">S122+S123</f>
        <v>1</v>
      </c>
      <c r="R122" s="220"/>
      <c r="S122" s="104">
        <v>1</v>
      </c>
      <c r="T122" s="105" t="s">
        <v>7</v>
      </c>
      <c r="U122" s="104">
        <v>2</v>
      </c>
      <c r="V122" s="220">
        <f t="shared" ref="V122" si="39">U122+U123</f>
        <v>2</v>
      </c>
      <c r="W122" s="220"/>
      <c r="X122" s="220" t="s">
        <v>17</v>
      </c>
      <c r="Y122" s="220"/>
      <c r="Z122" s="220"/>
      <c r="AA122" s="220"/>
      <c r="AB122" s="220"/>
      <c r="AC122" s="220"/>
      <c r="AD122" s="220"/>
      <c r="AE122" s="221"/>
      <c r="AF122" s="221"/>
      <c r="AG122" s="221"/>
      <c r="AH122" s="222"/>
      <c r="AI122" s="223" t="s">
        <v>37</v>
      </c>
      <c r="AJ122" s="221"/>
      <c r="AK122" s="221"/>
      <c r="AL122" s="221"/>
      <c r="AM122" s="221"/>
      <c r="AN122" s="221"/>
      <c r="AO122" s="221"/>
      <c r="AP122" s="222"/>
      <c r="AQ122" s="101"/>
    </row>
    <row r="123" spans="1:43" ht="16.5" customHeight="1" x14ac:dyDescent="0.4">
      <c r="A123" s="101"/>
      <c r="B123" s="240"/>
      <c r="C123" s="241"/>
      <c r="D123" s="242"/>
      <c r="E123" s="243"/>
      <c r="F123" s="244"/>
      <c r="G123" s="221"/>
      <c r="H123" s="221"/>
      <c r="I123" s="221"/>
      <c r="J123" s="220"/>
      <c r="K123" s="220"/>
      <c r="L123" s="220"/>
      <c r="M123" s="220"/>
      <c r="N123" s="220"/>
      <c r="O123" s="220"/>
      <c r="P123" s="220"/>
      <c r="Q123" s="220"/>
      <c r="R123" s="220"/>
      <c r="S123" s="104">
        <v>0</v>
      </c>
      <c r="T123" s="105" t="s">
        <v>7</v>
      </c>
      <c r="U123" s="104">
        <v>0</v>
      </c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1"/>
      <c r="AF123" s="221"/>
      <c r="AG123" s="221"/>
      <c r="AH123" s="222"/>
      <c r="AI123" s="224"/>
      <c r="AJ123" s="221"/>
      <c r="AK123" s="221"/>
      <c r="AL123" s="221"/>
      <c r="AM123" s="221"/>
      <c r="AN123" s="221"/>
      <c r="AO123" s="221"/>
      <c r="AP123" s="222"/>
      <c r="AQ123" s="101"/>
    </row>
    <row r="124" spans="1:43" ht="16.5" customHeight="1" x14ac:dyDescent="0.4">
      <c r="A124" s="101"/>
      <c r="B124" s="240" t="s">
        <v>38</v>
      </c>
      <c r="C124" s="241"/>
      <c r="D124" s="242"/>
      <c r="E124" s="243"/>
      <c r="F124" s="244"/>
      <c r="G124" s="221"/>
      <c r="H124" s="221"/>
      <c r="I124" s="221"/>
      <c r="J124" s="220"/>
      <c r="K124" s="220"/>
      <c r="L124" s="220"/>
      <c r="M124" s="220"/>
      <c r="N124" s="220"/>
      <c r="O124" s="220"/>
      <c r="P124" s="220"/>
      <c r="Q124" s="220"/>
      <c r="R124" s="220"/>
      <c r="S124" s="104"/>
      <c r="T124" s="105"/>
      <c r="U124" s="104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1"/>
      <c r="AF124" s="221"/>
      <c r="AG124" s="221"/>
      <c r="AH124" s="222"/>
      <c r="AI124" s="223"/>
      <c r="AJ124" s="221"/>
      <c r="AK124" s="221"/>
      <c r="AL124" s="221"/>
      <c r="AM124" s="221"/>
      <c r="AN124" s="221"/>
      <c r="AO124" s="221"/>
      <c r="AP124" s="222"/>
      <c r="AQ124" s="101"/>
    </row>
    <row r="125" spans="1:43" ht="16.5" customHeight="1" thickBot="1" x14ac:dyDescent="0.45">
      <c r="A125" s="101"/>
      <c r="B125" s="263"/>
      <c r="C125" s="264"/>
      <c r="D125" s="265"/>
      <c r="E125" s="266"/>
      <c r="F125" s="267"/>
      <c r="G125" s="225"/>
      <c r="H125" s="225"/>
      <c r="I125" s="225"/>
      <c r="J125" s="268"/>
      <c r="K125" s="268"/>
      <c r="L125" s="268"/>
      <c r="M125" s="268"/>
      <c r="N125" s="268"/>
      <c r="O125" s="268"/>
      <c r="P125" s="268"/>
      <c r="Q125" s="268"/>
      <c r="R125" s="268"/>
      <c r="S125" s="106"/>
      <c r="T125" s="107"/>
      <c r="U125" s="106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25"/>
      <c r="AF125" s="225"/>
      <c r="AG125" s="225"/>
      <c r="AH125" s="226"/>
      <c r="AI125" s="227"/>
      <c r="AJ125" s="225"/>
      <c r="AK125" s="225"/>
      <c r="AL125" s="225"/>
      <c r="AM125" s="225"/>
      <c r="AN125" s="225"/>
      <c r="AO125" s="225"/>
      <c r="AP125" s="226"/>
      <c r="AQ125" s="101"/>
    </row>
    <row r="126" spans="1:43" ht="7.5" customHeight="1" thickBot="1" x14ac:dyDescent="0.45">
      <c r="A126" s="101"/>
      <c r="B126" s="108"/>
      <c r="C126" s="108"/>
      <c r="D126" s="108"/>
      <c r="E126" s="108"/>
      <c r="F126" s="108"/>
      <c r="G126" s="108"/>
      <c r="H126" s="108"/>
      <c r="I126" s="108"/>
      <c r="J126" s="108"/>
      <c r="K126" s="109"/>
      <c r="L126" s="109"/>
      <c r="M126" s="101"/>
      <c r="N126" s="110"/>
      <c r="O126" s="101"/>
      <c r="P126" s="109"/>
      <c r="Q126" s="109"/>
      <c r="R126" s="108"/>
      <c r="S126" s="108"/>
      <c r="T126" s="108"/>
      <c r="U126" s="108"/>
      <c r="V126" s="108"/>
      <c r="W126" s="111"/>
      <c r="X126" s="111"/>
      <c r="Y126" s="111"/>
      <c r="Z126" s="111"/>
      <c r="AA126" s="111"/>
      <c r="AB126" s="11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</row>
    <row r="127" spans="1:43" ht="22.5" customHeight="1" thickBot="1" x14ac:dyDescent="0.45">
      <c r="A127" s="101"/>
      <c r="B127" s="228" t="s">
        <v>69</v>
      </c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30" t="s">
        <v>120</v>
      </c>
      <c r="N127" s="231"/>
      <c r="O127" s="231"/>
      <c r="P127" s="231"/>
      <c r="Q127" s="231"/>
      <c r="R127" s="231"/>
      <c r="S127" s="231"/>
      <c r="T127" s="232" t="s">
        <v>121</v>
      </c>
      <c r="U127" s="231"/>
      <c r="V127" s="231"/>
      <c r="W127" s="231"/>
      <c r="X127" s="231"/>
      <c r="Y127" s="231"/>
      <c r="Z127" s="112"/>
      <c r="AA127" s="232" t="s">
        <v>58</v>
      </c>
      <c r="AB127" s="231"/>
      <c r="AC127" s="231"/>
      <c r="AD127" s="231"/>
      <c r="AE127" s="231"/>
      <c r="AF127" s="231"/>
      <c r="AG127" s="233"/>
      <c r="AH127" s="234" t="s">
        <v>39</v>
      </c>
      <c r="AI127" s="235"/>
      <c r="AJ127" s="235" t="s">
        <v>40</v>
      </c>
      <c r="AK127" s="235"/>
      <c r="AL127" s="235" t="s">
        <v>41</v>
      </c>
      <c r="AM127" s="236"/>
      <c r="AN127" s="237" t="s">
        <v>42</v>
      </c>
      <c r="AO127" s="238"/>
      <c r="AP127" s="239"/>
      <c r="AQ127" s="101"/>
    </row>
    <row r="128" spans="1:43" ht="22.5" customHeight="1" x14ac:dyDescent="0.4">
      <c r="A128" s="101"/>
      <c r="B128" s="269">
        <v>1</v>
      </c>
      <c r="C128" s="286"/>
      <c r="D128" s="287" t="s">
        <v>246</v>
      </c>
      <c r="E128" s="287"/>
      <c r="F128" s="287"/>
      <c r="G128" s="287"/>
      <c r="H128" s="287"/>
      <c r="I128" s="287"/>
      <c r="J128" s="287"/>
      <c r="K128" s="287"/>
      <c r="L128" s="288"/>
      <c r="M128" s="51"/>
      <c r="N128" s="86"/>
      <c r="O128" s="86"/>
      <c r="P128" s="86"/>
      <c r="Q128" s="289"/>
      <c r="R128" s="289"/>
      <c r="S128" s="289"/>
      <c r="T128" s="282" t="s">
        <v>156</v>
      </c>
      <c r="U128" s="282"/>
      <c r="V128" s="282">
        <f>Q112</f>
        <v>6</v>
      </c>
      <c r="W128" s="283"/>
      <c r="X128" s="84" t="s">
        <v>43</v>
      </c>
      <c r="Y128" s="270">
        <f>V112</f>
        <v>0</v>
      </c>
      <c r="Z128" s="270"/>
      <c r="AA128" s="282" t="s">
        <v>155</v>
      </c>
      <c r="AB128" s="282"/>
      <c r="AC128" s="282">
        <f>Q120</f>
        <v>0</v>
      </c>
      <c r="AD128" s="283"/>
      <c r="AE128" s="84" t="s">
        <v>43</v>
      </c>
      <c r="AF128" s="270">
        <f>V120</f>
        <v>7</v>
      </c>
      <c r="AG128" s="271"/>
      <c r="AH128" s="284">
        <v>3</v>
      </c>
      <c r="AI128" s="282"/>
      <c r="AJ128" s="282">
        <v>-1</v>
      </c>
      <c r="AK128" s="282"/>
      <c r="AL128" s="282">
        <v>6</v>
      </c>
      <c r="AM128" s="285"/>
      <c r="AN128" s="269">
        <v>2</v>
      </c>
      <c r="AO128" s="270"/>
      <c r="AP128" s="271"/>
      <c r="AQ128" s="101"/>
    </row>
    <row r="129" spans="1:43" ht="22.5" customHeight="1" x14ac:dyDescent="0.4">
      <c r="A129" s="101"/>
      <c r="B129" s="272">
        <v>2</v>
      </c>
      <c r="C129" s="273"/>
      <c r="D129" s="274" t="s">
        <v>247</v>
      </c>
      <c r="E129" s="274"/>
      <c r="F129" s="274"/>
      <c r="G129" s="274"/>
      <c r="H129" s="274"/>
      <c r="I129" s="274"/>
      <c r="J129" s="274"/>
      <c r="K129" s="274"/>
      <c r="L129" s="275"/>
      <c r="M129" s="276" t="s">
        <v>155</v>
      </c>
      <c r="N129" s="277"/>
      <c r="O129" s="277">
        <f>Y128</f>
        <v>0</v>
      </c>
      <c r="P129" s="278"/>
      <c r="Q129" s="85" t="s">
        <v>43</v>
      </c>
      <c r="R129" s="279">
        <f>V128</f>
        <v>6</v>
      </c>
      <c r="S129" s="279"/>
      <c r="T129" s="55"/>
      <c r="U129" s="56"/>
      <c r="V129" s="56"/>
      <c r="W129" s="56"/>
      <c r="X129" s="280"/>
      <c r="Y129" s="280"/>
      <c r="Z129" s="280"/>
      <c r="AA129" s="277" t="s">
        <v>155</v>
      </c>
      <c r="AB129" s="277"/>
      <c r="AC129" s="277">
        <f>Q116</f>
        <v>0</v>
      </c>
      <c r="AD129" s="278"/>
      <c r="AE129" s="85" t="s">
        <v>43</v>
      </c>
      <c r="AF129" s="279">
        <f>V116</f>
        <v>4</v>
      </c>
      <c r="AG129" s="281"/>
      <c r="AH129" s="276">
        <v>0</v>
      </c>
      <c r="AI129" s="277"/>
      <c r="AJ129" s="277">
        <v>-10</v>
      </c>
      <c r="AK129" s="277"/>
      <c r="AL129" s="277">
        <v>0</v>
      </c>
      <c r="AM129" s="299"/>
      <c r="AN129" s="272">
        <v>3</v>
      </c>
      <c r="AO129" s="279"/>
      <c r="AP129" s="281"/>
      <c r="AQ129" s="101"/>
    </row>
    <row r="130" spans="1:43" ht="22.5" customHeight="1" thickBot="1" x14ac:dyDescent="0.45">
      <c r="A130" s="101"/>
      <c r="B130" s="290">
        <v>3</v>
      </c>
      <c r="C130" s="300"/>
      <c r="D130" s="301" t="s">
        <v>245</v>
      </c>
      <c r="E130" s="301"/>
      <c r="F130" s="301"/>
      <c r="G130" s="301"/>
      <c r="H130" s="301"/>
      <c r="I130" s="301"/>
      <c r="J130" s="301"/>
      <c r="K130" s="301"/>
      <c r="L130" s="302"/>
      <c r="M130" s="297" t="s">
        <v>156</v>
      </c>
      <c r="N130" s="293"/>
      <c r="O130" s="293">
        <f>AF128</f>
        <v>7</v>
      </c>
      <c r="P130" s="294"/>
      <c r="Q130" s="87" t="s">
        <v>43</v>
      </c>
      <c r="R130" s="291">
        <f>AC128</f>
        <v>0</v>
      </c>
      <c r="S130" s="291"/>
      <c r="T130" s="293" t="s">
        <v>156</v>
      </c>
      <c r="U130" s="293"/>
      <c r="V130" s="293">
        <f>AF129</f>
        <v>4</v>
      </c>
      <c r="W130" s="294"/>
      <c r="X130" s="87" t="s">
        <v>43</v>
      </c>
      <c r="Y130" s="291">
        <f>AC129</f>
        <v>0</v>
      </c>
      <c r="Z130" s="291"/>
      <c r="AA130" s="58"/>
      <c r="AB130" s="59"/>
      <c r="AC130" s="59"/>
      <c r="AD130" s="59"/>
      <c r="AE130" s="295"/>
      <c r="AF130" s="295"/>
      <c r="AG130" s="296"/>
      <c r="AH130" s="297">
        <v>6</v>
      </c>
      <c r="AI130" s="293"/>
      <c r="AJ130" s="293">
        <v>11</v>
      </c>
      <c r="AK130" s="293"/>
      <c r="AL130" s="293">
        <v>11</v>
      </c>
      <c r="AM130" s="298"/>
      <c r="AN130" s="290">
        <v>1</v>
      </c>
      <c r="AO130" s="291"/>
      <c r="AP130" s="292"/>
      <c r="AQ130" s="101"/>
    </row>
    <row r="131" spans="1:43" ht="7.5" customHeight="1" thickBot="1" x14ac:dyDescent="0.45">
      <c r="A131" s="101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T131" s="113"/>
      <c r="U131" s="113"/>
      <c r="V131" s="113"/>
      <c r="W131" s="113"/>
      <c r="X131" s="113"/>
      <c r="AA131" s="113"/>
      <c r="AB131" s="113"/>
      <c r="AC131" s="113"/>
      <c r="AD131" s="113"/>
      <c r="AE131" s="113"/>
      <c r="AH131" s="113"/>
      <c r="AI131" s="113"/>
      <c r="AJ131" s="113"/>
      <c r="AK131" s="113"/>
      <c r="AL131" s="113"/>
      <c r="AM131" s="113"/>
      <c r="AN131" s="113"/>
      <c r="AO131" s="113"/>
      <c r="AQ131" s="101"/>
    </row>
    <row r="132" spans="1:43" ht="22.5" customHeight="1" thickBot="1" x14ac:dyDescent="0.45">
      <c r="A132" s="101"/>
      <c r="B132" s="228" t="s">
        <v>124</v>
      </c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30" t="s">
        <v>119</v>
      </c>
      <c r="N132" s="231"/>
      <c r="O132" s="231"/>
      <c r="P132" s="231"/>
      <c r="Q132" s="231"/>
      <c r="R132" s="231"/>
      <c r="S132" s="231"/>
      <c r="T132" s="232" t="s">
        <v>123</v>
      </c>
      <c r="U132" s="231"/>
      <c r="V132" s="231"/>
      <c r="W132" s="231"/>
      <c r="X132" s="231"/>
      <c r="Y132" s="231"/>
      <c r="Z132" s="231"/>
      <c r="AA132" s="232" t="s">
        <v>17</v>
      </c>
      <c r="AB132" s="231"/>
      <c r="AC132" s="231"/>
      <c r="AD132" s="231"/>
      <c r="AE132" s="231"/>
      <c r="AF132" s="231"/>
      <c r="AG132" s="233"/>
      <c r="AH132" s="234" t="s">
        <v>39</v>
      </c>
      <c r="AI132" s="235"/>
      <c r="AJ132" s="235" t="s">
        <v>40</v>
      </c>
      <c r="AK132" s="235"/>
      <c r="AL132" s="235" t="s">
        <v>41</v>
      </c>
      <c r="AM132" s="236"/>
      <c r="AN132" s="237" t="s">
        <v>42</v>
      </c>
      <c r="AO132" s="238"/>
      <c r="AP132" s="239"/>
      <c r="AQ132" s="101"/>
    </row>
    <row r="133" spans="1:43" ht="22.5" customHeight="1" x14ac:dyDescent="0.4">
      <c r="A133" s="101"/>
      <c r="B133" s="269">
        <v>4</v>
      </c>
      <c r="C133" s="286"/>
      <c r="D133" s="287" t="s">
        <v>250</v>
      </c>
      <c r="E133" s="287"/>
      <c r="F133" s="287"/>
      <c r="G133" s="287"/>
      <c r="H133" s="287"/>
      <c r="I133" s="287"/>
      <c r="J133" s="287"/>
      <c r="K133" s="287"/>
      <c r="L133" s="288"/>
      <c r="M133" s="51"/>
      <c r="N133" s="86"/>
      <c r="O133" s="86"/>
      <c r="P133" s="86"/>
      <c r="Q133" s="289"/>
      <c r="R133" s="289"/>
      <c r="S133" s="289"/>
      <c r="T133" s="282" t="s">
        <v>155</v>
      </c>
      <c r="U133" s="282"/>
      <c r="V133" s="282">
        <f>Q114</f>
        <v>1</v>
      </c>
      <c r="W133" s="283"/>
      <c r="X133" s="84" t="s">
        <v>43</v>
      </c>
      <c r="Y133" s="270">
        <f>V114</f>
        <v>3</v>
      </c>
      <c r="Z133" s="270"/>
      <c r="AA133" s="282" t="s">
        <v>155</v>
      </c>
      <c r="AB133" s="282"/>
      <c r="AC133" s="282">
        <f>Q122</f>
        <v>1</v>
      </c>
      <c r="AD133" s="283"/>
      <c r="AE133" s="84" t="s">
        <v>43</v>
      </c>
      <c r="AF133" s="270">
        <f>V122</f>
        <v>2</v>
      </c>
      <c r="AG133" s="271"/>
      <c r="AH133" s="284">
        <v>0</v>
      </c>
      <c r="AI133" s="282"/>
      <c r="AJ133" s="282">
        <v>-3</v>
      </c>
      <c r="AK133" s="282"/>
      <c r="AL133" s="282">
        <v>2</v>
      </c>
      <c r="AM133" s="285"/>
      <c r="AN133" s="269">
        <v>3</v>
      </c>
      <c r="AO133" s="270"/>
      <c r="AP133" s="271"/>
      <c r="AQ133" s="101"/>
    </row>
    <row r="134" spans="1:43" ht="22.5" customHeight="1" x14ac:dyDescent="0.4">
      <c r="A134" s="101"/>
      <c r="B134" s="272">
        <v>5</v>
      </c>
      <c r="C134" s="273"/>
      <c r="D134" s="274" t="s">
        <v>248</v>
      </c>
      <c r="E134" s="274"/>
      <c r="F134" s="274"/>
      <c r="G134" s="274"/>
      <c r="H134" s="274"/>
      <c r="I134" s="274"/>
      <c r="J134" s="274"/>
      <c r="K134" s="274"/>
      <c r="L134" s="275"/>
      <c r="M134" s="276" t="s">
        <v>156</v>
      </c>
      <c r="N134" s="277"/>
      <c r="O134" s="277">
        <f>Y133</f>
        <v>3</v>
      </c>
      <c r="P134" s="278"/>
      <c r="Q134" s="85" t="s">
        <v>43</v>
      </c>
      <c r="R134" s="279">
        <f>V133</f>
        <v>1</v>
      </c>
      <c r="S134" s="279"/>
      <c r="T134" s="55"/>
      <c r="U134" s="56"/>
      <c r="V134" s="56"/>
      <c r="W134" s="56"/>
      <c r="X134" s="280"/>
      <c r="Y134" s="280"/>
      <c r="Z134" s="280"/>
      <c r="AA134" s="277" t="s">
        <v>156</v>
      </c>
      <c r="AB134" s="277"/>
      <c r="AC134" s="277">
        <f>Q118</f>
        <v>1</v>
      </c>
      <c r="AD134" s="278"/>
      <c r="AE134" s="85" t="s">
        <v>43</v>
      </c>
      <c r="AF134" s="279">
        <f>V118</f>
        <v>0</v>
      </c>
      <c r="AG134" s="281"/>
      <c r="AH134" s="276">
        <v>6</v>
      </c>
      <c r="AI134" s="277"/>
      <c r="AJ134" s="277">
        <v>3</v>
      </c>
      <c r="AK134" s="277"/>
      <c r="AL134" s="277">
        <v>4</v>
      </c>
      <c r="AM134" s="299"/>
      <c r="AN134" s="272">
        <v>1</v>
      </c>
      <c r="AO134" s="279"/>
      <c r="AP134" s="281"/>
      <c r="AQ134" s="101"/>
    </row>
    <row r="135" spans="1:43" ht="22.5" customHeight="1" thickBot="1" x14ac:dyDescent="0.45">
      <c r="A135" s="101"/>
      <c r="B135" s="290">
        <v>6</v>
      </c>
      <c r="C135" s="300"/>
      <c r="D135" s="301" t="s">
        <v>249</v>
      </c>
      <c r="E135" s="301"/>
      <c r="F135" s="301"/>
      <c r="G135" s="301"/>
      <c r="H135" s="301"/>
      <c r="I135" s="301"/>
      <c r="J135" s="301"/>
      <c r="K135" s="301"/>
      <c r="L135" s="302"/>
      <c r="M135" s="297" t="s">
        <v>156</v>
      </c>
      <c r="N135" s="293"/>
      <c r="O135" s="293">
        <f>AF133</f>
        <v>2</v>
      </c>
      <c r="P135" s="294"/>
      <c r="Q135" s="87" t="s">
        <v>43</v>
      </c>
      <c r="R135" s="291">
        <f>AC133</f>
        <v>1</v>
      </c>
      <c r="S135" s="291"/>
      <c r="T135" s="293" t="s">
        <v>155</v>
      </c>
      <c r="U135" s="293"/>
      <c r="V135" s="293">
        <f>AF134</f>
        <v>0</v>
      </c>
      <c r="W135" s="294"/>
      <c r="X135" s="87" t="s">
        <v>43</v>
      </c>
      <c r="Y135" s="291">
        <f>AC134</f>
        <v>1</v>
      </c>
      <c r="Z135" s="291"/>
      <c r="AA135" s="58"/>
      <c r="AB135" s="59"/>
      <c r="AC135" s="59"/>
      <c r="AD135" s="59"/>
      <c r="AE135" s="295"/>
      <c r="AF135" s="295"/>
      <c r="AG135" s="296"/>
      <c r="AH135" s="297">
        <v>3</v>
      </c>
      <c r="AI135" s="293"/>
      <c r="AJ135" s="293">
        <v>0</v>
      </c>
      <c r="AK135" s="293"/>
      <c r="AL135" s="293">
        <v>2</v>
      </c>
      <c r="AM135" s="298"/>
      <c r="AN135" s="290">
        <v>2</v>
      </c>
      <c r="AO135" s="291"/>
      <c r="AP135" s="292"/>
      <c r="AQ135" s="101"/>
    </row>
    <row r="136" spans="1:43" ht="7.5" customHeight="1" x14ac:dyDescent="0.4">
      <c r="A136" s="101"/>
      <c r="B136" s="101"/>
      <c r="C136" s="101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9"/>
      <c r="S136" s="109"/>
      <c r="T136" s="109"/>
      <c r="U136" s="109"/>
      <c r="V136" s="109"/>
      <c r="W136" s="109"/>
      <c r="X136" s="109"/>
      <c r="Y136" s="109"/>
      <c r="Z136" s="109"/>
      <c r="AA136" s="110"/>
      <c r="AB136" s="110"/>
      <c r="AC136" s="110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01"/>
      <c r="AO136" s="101"/>
      <c r="AP136" s="101"/>
      <c r="AQ136" s="101"/>
    </row>
    <row r="137" spans="1:43" ht="19.5" x14ac:dyDescent="0.4">
      <c r="A137" s="94"/>
      <c r="B137" s="194" t="s">
        <v>76</v>
      </c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 t="s">
        <v>10</v>
      </c>
      <c r="AD137" s="194"/>
      <c r="AE137" s="194"/>
      <c r="AF137" s="194"/>
      <c r="AG137" s="194"/>
      <c r="AH137" s="194"/>
      <c r="AI137" s="194" t="s">
        <v>125</v>
      </c>
      <c r="AJ137" s="194"/>
      <c r="AK137" s="194"/>
      <c r="AL137" s="194"/>
      <c r="AM137" s="194"/>
      <c r="AN137" s="194"/>
      <c r="AO137" s="194"/>
      <c r="AP137" s="194"/>
      <c r="AQ137" s="115"/>
    </row>
    <row r="138" spans="1:43" ht="20.25" thickBot="1" x14ac:dyDescent="0.45">
      <c r="A138" s="94"/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5"/>
      <c r="AD138" s="195"/>
      <c r="AE138" s="195"/>
      <c r="AF138" s="195"/>
      <c r="AG138" s="195"/>
      <c r="AH138" s="195"/>
      <c r="AI138" s="194"/>
      <c r="AJ138" s="194"/>
      <c r="AK138" s="194"/>
      <c r="AL138" s="194"/>
      <c r="AM138" s="194"/>
      <c r="AN138" s="194"/>
      <c r="AO138" s="194"/>
      <c r="AP138" s="194"/>
      <c r="AQ138" s="115"/>
    </row>
    <row r="139" spans="1:43" ht="22.5" customHeight="1" thickBot="1" x14ac:dyDescent="0.45">
      <c r="C139" s="219" t="s">
        <v>0</v>
      </c>
      <c r="D139" s="214"/>
      <c r="E139" s="214"/>
      <c r="F139" s="214"/>
      <c r="G139" s="310" t="s">
        <v>126</v>
      </c>
      <c r="H139" s="311"/>
      <c r="I139" s="311"/>
      <c r="J139" s="311"/>
      <c r="K139" s="311"/>
      <c r="L139" s="311"/>
      <c r="M139" s="311"/>
      <c r="N139" s="311"/>
      <c r="O139" s="312"/>
      <c r="P139" s="219" t="s">
        <v>1</v>
      </c>
      <c r="Q139" s="214"/>
      <c r="R139" s="214"/>
      <c r="S139" s="214"/>
      <c r="T139" s="214" t="s">
        <v>127</v>
      </c>
      <c r="U139" s="214"/>
      <c r="V139" s="214"/>
      <c r="W139" s="214"/>
      <c r="X139" s="214"/>
      <c r="Y139" s="214"/>
      <c r="Z139" s="214"/>
      <c r="AA139" s="214"/>
      <c r="AB139" s="215"/>
      <c r="AC139" s="219" t="s">
        <v>2</v>
      </c>
      <c r="AD139" s="214"/>
      <c r="AE139" s="214"/>
      <c r="AF139" s="214"/>
      <c r="AG139" s="202">
        <v>44751</v>
      </c>
      <c r="AH139" s="203"/>
      <c r="AI139" s="203"/>
      <c r="AJ139" s="203"/>
      <c r="AK139" s="203"/>
      <c r="AL139" s="203"/>
      <c r="AM139" s="204" t="s">
        <v>14</v>
      </c>
      <c r="AN139" s="204"/>
      <c r="AO139" s="205"/>
      <c r="AP139" s="101"/>
    </row>
    <row r="140" spans="1:43" ht="7.5" customHeight="1" thickBot="1" x14ac:dyDescent="0.45"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16"/>
      <c r="X140" s="116"/>
      <c r="Y140" s="116"/>
      <c r="Z140" s="116"/>
      <c r="AA140" s="116"/>
      <c r="AB140" s="116"/>
      <c r="AC140" s="116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</row>
    <row r="141" spans="1:43" ht="22.5" customHeight="1" thickBot="1" x14ac:dyDescent="0.45">
      <c r="C141" s="216" t="s">
        <v>57</v>
      </c>
      <c r="D141" s="217"/>
      <c r="E141" s="217"/>
      <c r="F141" s="218"/>
      <c r="G141" s="219">
        <v>1</v>
      </c>
      <c r="H141" s="214"/>
      <c r="I141" s="214" t="s">
        <v>128</v>
      </c>
      <c r="J141" s="214"/>
      <c r="K141" s="214"/>
      <c r="L141" s="214"/>
      <c r="M141" s="214"/>
      <c r="N141" s="214"/>
      <c r="O141" s="214"/>
      <c r="P141" s="214">
        <v>2</v>
      </c>
      <c r="Q141" s="214"/>
      <c r="R141" s="214" t="s">
        <v>129</v>
      </c>
      <c r="S141" s="214"/>
      <c r="T141" s="214"/>
      <c r="U141" s="214"/>
      <c r="V141" s="214"/>
      <c r="W141" s="214"/>
      <c r="X141" s="214"/>
      <c r="Y141" s="214">
        <v>3</v>
      </c>
      <c r="Z141" s="214"/>
      <c r="AA141" s="214" t="s">
        <v>59</v>
      </c>
      <c r="AB141" s="214"/>
      <c r="AC141" s="214"/>
      <c r="AD141" s="214"/>
      <c r="AE141" s="214"/>
      <c r="AF141" s="214"/>
      <c r="AG141" s="215"/>
      <c r="AH141" s="308"/>
      <c r="AI141" s="309"/>
      <c r="AJ141" s="309"/>
      <c r="AK141" s="309"/>
      <c r="AL141" s="309"/>
      <c r="AM141" s="309"/>
      <c r="AN141" s="309"/>
      <c r="AO141" s="309"/>
      <c r="AP141" s="309"/>
    </row>
    <row r="142" spans="1:43" ht="22.5" customHeight="1" thickBot="1" x14ac:dyDescent="0.45">
      <c r="C142" s="216" t="s">
        <v>130</v>
      </c>
      <c r="D142" s="217"/>
      <c r="E142" s="217"/>
      <c r="F142" s="218"/>
      <c r="G142" s="219">
        <v>4</v>
      </c>
      <c r="H142" s="214"/>
      <c r="I142" s="214" t="s">
        <v>127</v>
      </c>
      <c r="J142" s="214"/>
      <c r="K142" s="214"/>
      <c r="L142" s="214"/>
      <c r="M142" s="214"/>
      <c r="N142" s="214"/>
      <c r="O142" s="214"/>
      <c r="P142" s="214">
        <v>5</v>
      </c>
      <c r="Q142" s="214"/>
      <c r="R142" s="214" t="s">
        <v>131</v>
      </c>
      <c r="S142" s="214"/>
      <c r="T142" s="214"/>
      <c r="U142" s="214"/>
      <c r="V142" s="214"/>
      <c r="W142" s="214"/>
      <c r="X142" s="214"/>
      <c r="Y142" s="214">
        <v>6</v>
      </c>
      <c r="Z142" s="214"/>
      <c r="AA142" s="214" t="s">
        <v>132</v>
      </c>
      <c r="AB142" s="214"/>
      <c r="AC142" s="214"/>
      <c r="AD142" s="214"/>
      <c r="AE142" s="214"/>
      <c r="AF142" s="214"/>
      <c r="AG142" s="215"/>
      <c r="AH142" s="308"/>
      <c r="AI142" s="309"/>
      <c r="AJ142" s="309"/>
      <c r="AK142" s="309"/>
      <c r="AL142" s="309"/>
      <c r="AM142" s="309"/>
      <c r="AN142" s="309"/>
      <c r="AO142" s="309"/>
      <c r="AP142" s="309"/>
    </row>
    <row r="143" spans="1:43" ht="7.5" customHeight="1" x14ac:dyDescent="0.4">
      <c r="C143" s="98"/>
      <c r="D143" s="99"/>
      <c r="E143" s="99"/>
      <c r="F143" s="99"/>
      <c r="G143" s="99"/>
      <c r="H143" s="99"/>
      <c r="T143" s="99"/>
      <c r="V143" s="99"/>
      <c r="X143" s="99"/>
      <c r="Z143" s="99"/>
      <c r="AB143" s="99"/>
      <c r="AC143" s="99"/>
    </row>
    <row r="144" spans="1:43" ht="17.25" thickBot="1" x14ac:dyDescent="0.45">
      <c r="B144" s="208" t="s">
        <v>22</v>
      </c>
      <c r="C144" s="208"/>
      <c r="D144" s="208"/>
      <c r="E144" s="208"/>
      <c r="F144" s="208"/>
      <c r="G144" s="208"/>
      <c r="H144" s="193" t="s">
        <v>152</v>
      </c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2" t="s">
        <v>153</v>
      </c>
      <c r="AJ144" s="192"/>
      <c r="AK144" s="192"/>
      <c r="AL144" s="192"/>
      <c r="AM144" s="192"/>
      <c r="AN144" s="192"/>
      <c r="AO144" s="192"/>
      <c r="AP144" s="192"/>
    </row>
    <row r="145" spans="1:43" ht="16.5" thickBot="1" x14ac:dyDescent="0.45">
      <c r="B145" s="100"/>
      <c r="C145" s="209" t="s">
        <v>3</v>
      </c>
      <c r="D145" s="210"/>
      <c r="E145" s="211"/>
      <c r="F145" s="212" t="s">
        <v>4</v>
      </c>
      <c r="G145" s="213"/>
      <c r="H145" s="213"/>
      <c r="I145" s="213"/>
      <c r="J145" s="210" t="s">
        <v>5</v>
      </c>
      <c r="K145" s="210"/>
      <c r="L145" s="210"/>
      <c r="M145" s="210"/>
      <c r="N145" s="210"/>
      <c r="O145" s="210"/>
      <c r="P145" s="210"/>
      <c r="Q145" s="210" t="s">
        <v>24</v>
      </c>
      <c r="R145" s="210"/>
      <c r="S145" s="210"/>
      <c r="T145" s="210"/>
      <c r="U145" s="210"/>
      <c r="V145" s="210"/>
      <c r="W145" s="210"/>
      <c r="X145" s="210" t="s">
        <v>5</v>
      </c>
      <c r="Y145" s="210"/>
      <c r="Z145" s="210"/>
      <c r="AA145" s="210"/>
      <c r="AB145" s="210"/>
      <c r="AC145" s="210"/>
      <c r="AD145" s="210"/>
      <c r="AE145" s="213" t="s">
        <v>4</v>
      </c>
      <c r="AF145" s="213"/>
      <c r="AG145" s="213"/>
      <c r="AH145" s="256"/>
      <c r="AI145" s="245" t="s">
        <v>6</v>
      </c>
      <c r="AJ145" s="210"/>
      <c r="AK145" s="210"/>
      <c r="AL145" s="210"/>
      <c r="AM145" s="210"/>
      <c r="AN145" s="210"/>
      <c r="AO145" s="210"/>
      <c r="AP145" s="246"/>
    </row>
    <row r="146" spans="1:43" ht="16.5" customHeight="1" x14ac:dyDescent="0.4">
      <c r="A146" s="101"/>
      <c r="B146" s="247" t="s">
        <v>25</v>
      </c>
      <c r="C146" s="248">
        <v>0.375</v>
      </c>
      <c r="D146" s="249"/>
      <c r="E146" s="250"/>
      <c r="F146" s="251"/>
      <c r="G146" s="252"/>
      <c r="H146" s="252"/>
      <c r="I146" s="252"/>
      <c r="J146" s="253" t="s">
        <v>128</v>
      </c>
      <c r="K146" s="253"/>
      <c r="L146" s="253"/>
      <c r="M146" s="253"/>
      <c r="N146" s="253"/>
      <c r="O146" s="253"/>
      <c r="P146" s="253"/>
      <c r="Q146" s="253">
        <f>S146+S147</f>
        <v>1</v>
      </c>
      <c r="R146" s="253"/>
      <c r="S146" s="102">
        <v>1</v>
      </c>
      <c r="T146" s="103" t="s">
        <v>7</v>
      </c>
      <c r="U146" s="102">
        <v>1</v>
      </c>
      <c r="V146" s="253">
        <f>U146+U147</f>
        <v>3</v>
      </c>
      <c r="W146" s="253"/>
      <c r="X146" s="253" t="s">
        <v>129</v>
      </c>
      <c r="Y146" s="253"/>
      <c r="Z146" s="253"/>
      <c r="AA146" s="253"/>
      <c r="AB146" s="253"/>
      <c r="AC146" s="253"/>
      <c r="AD146" s="253"/>
      <c r="AE146" s="252"/>
      <c r="AF146" s="252"/>
      <c r="AG146" s="252"/>
      <c r="AH146" s="254"/>
      <c r="AI146" s="255" t="s">
        <v>27</v>
      </c>
      <c r="AJ146" s="252"/>
      <c r="AK146" s="252"/>
      <c r="AL146" s="252"/>
      <c r="AM146" s="252"/>
      <c r="AN146" s="252"/>
      <c r="AO146" s="252"/>
      <c r="AP146" s="254"/>
      <c r="AQ146" s="101"/>
    </row>
    <row r="147" spans="1:43" ht="16.5" customHeight="1" x14ac:dyDescent="0.4">
      <c r="A147" s="101"/>
      <c r="B147" s="240"/>
      <c r="C147" s="241"/>
      <c r="D147" s="242"/>
      <c r="E147" s="243"/>
      <c r="F147" s="244"/>
      <c r="G147" s="221"/>
      <c r="H147" s="221"/>
      <c r="I147" s="221"/>
      <c r="J147" s="220"/>
      <c r="K147" s="220"/>
      <c r="L147" s="220"/>
      <c r="M147" s="220"/>
      <c r="N147" s="220"/>
      <c r="O147" s="220"/>
      <c r="P147" s="220"/>
      <c r="Q147" s="220"/>
      <c r="R147" s="220"/>
      <c r="S147" s="104">
        <v>0</v>
      </c>
      <c r="T147" s="105" t="s">
        <v>7</v>
      </c>
      <c r="U147" s="104">
        <v>2</v>
      </c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1"/>
      <c r="AF147" s="221"/>
      <c r="AG147" s="221"/>
      <c r="AH147" s="222"/>
      <c r="AI147" s="224"/>
      <c r="AJ147" s="221"/>
      <c r="AK147" s="221"/>
      <c r="AL147" s="221"/>
      <c r="AM147" s="221"/>
      <c r="AN147" s="221"/>
      <c r="AO147" s="221"/>
      <c r="AP147" s="222"/>
      <c r="AQ147" s="101"/>
    </row>
    <row r="148" spans="1:43" ht="16.5" customHeight="1" x14ac:dyDescent="0.4">
      <c r="A148" s="101"/>
      <c r="B148" s="240" t="s">
        <v>28</v>
      </c>
      <c r="C148" s="241">
        <v>0.40277777777777773</v>
      </c>
      <c r="D148" s="242"/>
      <c r="E148" s="243"/>
      <c r="F148" s="244"/>
      <c r="G148" s="221"/>
      <c r="H148" s="221"/>
      <c r="I148" s="221"/>
      <c r="J148" s="313" t="s">
        <v>292</v>
      </c>
      <c r="K148" s="314"/>
      <c r="L148" s="314"/>
      <c r="M148" s="314"/>
      <c r="N148" s="314"/>
      <c r="O148" s="314"/>
      <c r="P148" s="314"/>
      <c r="Q148" s="220">
        <f t="shared" ref="Q148" si="40">S148+S149</f>
        <v>0</v>
      </c>
      <c r="R148" s="220"/>
      <c r="S148" s="104">
        <v>0</v>
      </c>
      <c r="T148" s="105" t="s">
        <v>7</v>
      </c>
      <c r="U148" s="104">
        <v>3</v>
      </c>
      <c r="V148" s="220">
        <f t="shared" ref="V148" si="41">U148+U149</f>
        <v>5</v>
      </c>
      <c r="W148" s="220"/>
      <c r="X148" s="220" t="s">
        <v>131</v>
      </c>
      <c r="Y148" s="220"/>
      <c r="Z148" s="220"/>
      <c r="AA148" s="220"/>
      <c r="AB148" s="220"/>
      <c r="AC148" s="220"/>
      <c r="AD148" s="220"/>
      <c r="AE148" s="221"/>
      <c r="AF148" s="221"/>
      <c r="AG148" s="221"/>
      <c r="AH148" s="222"/>
      <c r="AI148" s="223" t="s">
        <v>29</v>
      </c>
      <c r="AJ148" s="221"/>
      <c r="AK148" s="221"/>
      <c r="AL148" s="221"/>
      <c r="AM148" s="221"/>
      <c r="AN148" s="221"/>
      <c r="AO148" s="221"/>
      <c r="AP148" s="222"/>
      <c r="AQ148" s="101"/>
    </row>
    <row r="149" spans="1:43" ht="16.5" customHeight="1" x14ac:dyDescent="0.4">
      <c r="A149" s="101"/>
      <c r="B149" s="240"/>
      <c r="C149" s="241"/>
      <c r="D149" s="242"/>
      <c r="E149" s="243"/>
      <c r="F149" s="244"/>
      <c r="G149" s="221"/>
      <c r="H149" s="221"/>
      <c r="I149" s="221"/>
      <c r="J149" s="314"/>
      <c r="K149" s="314"/>
      <c r="L149" s="314"/>
      <c r="M149" s="314"/>
      <c r="N149" s="314"/>
      <c r="O149" s="314"/>
      <c r="P149" s="314"/>
      <c r="Q149" s="220"/>
      <c r="R149" s="220"/>
      <c r="S149" s="104">
        <v>0</v>
      </c>
      <c r="T149" s="105" t="s">
        <v>7</v>
      </c>
      <c r="U149" s="104">
        <v>2</v>
      </c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1"/>
      <c r="AF149" s="221"/>
      <c r="AG149" s="221"/>
      <c r="AH149" s="222"/>
      <c r="AI149" s="224"/>
      <c r="AJ149" s="221"/>
      <c r="AK149" s="221"/>
      <c r="AL149" s="221"/>
      <c r="AM149" s="221"/>
      <c r="AN149" s="221"/>
      <c r="AO149" s="221"/>
      <c r="AP149" s="222"/>
      <c r="AQ149" s="101"/>
    </row>
    <row r="150" spans="1:43" ht="16.5" customHeight="1" x14ac:dyDescent="0.4">
      <c r="A150" s="101" t="s">
        <v>26</v>
      </c>
      <c r="B150" s="240" t="s">
        <v>30</v>
      </c>
      <c r="C150" s="241">
        <v>0.43055555555555558</v>
      </c>
      <c r="D150" s="242"/>
      <c r="E150" s="243"/>
      <c r="F150" s="244"/>
      <c r="G150" s="221"/>
      <c r="H150" s="221"/>
      <c r="I150" s="221"/>
      <c r="J150" s="220" t="s">
        <v>129</v>
      </c>
      <c r="K150" s="220"/>
      <c r="L150" s="220"/>
      <c r="M150" s="220"/>
      <c r="N150" s="220"/>
      <c r="O150" s="220"/>
      <c r="P150" s="220"/>
      <c r="Q150" s="220">
        <f t="shared" ref="Q150" si="42">S150+S151</f>
        <v>0</v>
      </c>
      <c r="R150" s="220"/>
      <c r="S150" s="104">
        <v>0</v>
      </c>
      <c r="T150" s="105" t="s">
        <v>7</v>
      </c>
      <c r="U150" s="104">
        <v>1</v>
      </c>
      <c r="V150" s="220">
        <f t="shared" ref="V150" si="43">U150+U151</f>
        <v>2</v>
      </c>
      <c r="W150" s="220"/>
      <c r="X150" s="220" t="s">
        <v>59</v>
      </c>
      <c r="Y150" s="220"/>
      <c r="Z150" s="220"/>
      <c r="AA150" s="220"/>
      <c r="AB150" s="220"/>
      <c r="AC150" s="220"/>
      <c r="AD150" s="220"/>
      <c r="AE150" s="221"/>
      <c r="AF150" s="221"/>
      <c r="AG150" s="221"/>
      <c r="AH150" s="222"/>
      <c r="AI150" s="223" t="s">
        <v>31</v>
      </c>
      <c r="AJ150" s="221"/>
      <c r="AK150" s="221"/>
      <c r="AL150" s="221"/>
      <c r="AM150" s="221"/>
      <c r="AN150" s="221"/>
      <c r="AO150" s="221"/>
      <c r="AP150" s="222"/>
      <c r="AQ150" s="101"/>
    </row>
    <row r="151" spans="1:43" ht="16.5" customHeight="1" x14ac:dyDescent="0.4">
      <c r="A151" s="101" t="s">
        <v>26</v>
      </c>
      <c r="B151" s="240"/>
      <c r="C151" s="241"/>
      <c r="D151" s="242"/>
      <c r="E151" s="243"/>
      <c r="F151" s="244"/>
      <c r="G151" s="221"/>
      <c r="H151" s="221"/>
      <c r="I151" s="221"/>
      <c r="J151" s="220"/>
      <c r="K151" s="220"/>
      <c r="L151" s="220"/>
      <c r="M151" s="220"/>
      <c r="N151" s="220"/>
      <c r="O151" s="220"/>
      <c r="P151" s="220"/>
      <c r="Q151" s="220"/>
      <c r="R151" s="220"/>
      <c r="S151" s="104">
        <v>0</v>
      </c>
      <c r="T151" s="105" t="s">
        <v>7</v>
      </c>
      <c r="U151" s="104">
        <v>1</v>
      </c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1"/>
      <c r="AF151" s="221"/>
      <c r="AG151" s="221"/>
      <c r="AH151" s="222"/>
      <c r="AI151" s="224"/>
      <c r="AJ151" s="221"/>
      <c r="AK151" s="221"/>
      <c r="AL151" s="221"/>
      <c r="AM151" s="221"/>
      <c r="AN151" s="221"/>
      <c r="AO151" s="221"/>
      <c r="AP151" s="222"/>
      <c r="AQ151" s="101"/>
    </row>
    <row r="152" spans="1:43" ht="16.5" customHeight="1" x14ac:dyDescent="0.4">
      <c r="A152" s="101" t="s">
        <v>26</v>
      </c>
      <c r="B152" s="240" t="s">
        <v>32</v>
      </c>
      <c r="C152" s="241">
        <v>0.45833333333333331</v>
      </c>
      <c r="D152" s="242"/>
      <c r="E152" s="243"/>
      <c r="F152" s="244"/>
      <c r="G152" s="221"/>
      <c r="H152" s="221"/>
      <c r="I152" s="221"/>
      <c r="J152" s="220" t="s">
        <v>131</v>
      </c>
      <c r="K152" s="220"/>
      <c r="L152" s="220"/>
      <c r="M152" s="220"/>
      <c r="N152" s="220"/>
      <c r="O152" s="220"/>
      <c r="P152" s="220"/>
      <c r="Q152" s="220">
        <f t="shared" ref="Q152" si="44">S152+S153</f>
        <v>1</v>
      </c>
      <c r="R152" s="220"/>
      <c r="S152" s="104">
        <v>1</v>
      </c>
      <c r="T152" s="105" t="s">
        <v>7</v>
      </c>
      <c r="U152" s="104">
        <v>0</v>
      </c>
      <c r="V152" s="220">
        <f t="shared" ref="V152" si="45">U152+U153</f>
        <v>0</v>
      </c>
      <c r="W152" s="220"/>
      <c r="X152" s="220" t="s">
        <v>132</v>
      </c>
      <c r="Y152" s="220"/>
      <c r="Z152" s="220"/>
      <c r="AA152" s="220"/>
      <c r="AB152" s="220"/>
      <c r="AC152" s="220"/>
      <c r="AD152" s="220"/>
      <c r="AE152" s="221"/>
      <c r="AF152" s="221"/>
      <c r="AG152" s="221"/>
      <c r="AH152" s="222"/>
      <c r="AI152" s="223" t="s">
        <v>33</v>
      </c>
      <c r="AJ152" s="221"/>
      <c r="AK152" s="221"/>
      <c r="AL152" s="221"/>
      <c r="AM152" s="221"/>
      <c r="AN152" s="221"/>
      <c r="AO152" s="221"/>
      <c r="AP152" s="222"/>
      <c r="AQ152" s="101"/>
    </row>
    <row r="153" spans="1:43" ht="16.5" customHeight="1" x14ac:dyDescent="0.4">
      <c r="A153" s="101" t="s">
        <v>26</v>
      </c>
      <c r="B153" s="240"/>
      <c r="C153" s="241"/>
      <c r="D153" s="242"/>
      <c r="E153" s="243"/>
      <c r="F153" s="244"/>
      <c r="G153" s="221"/>
      <c r="H153" s="221"/>
      <c r="I153" s="221"/>
      <c r="J153" s="220"/>
      <c r="K153" s="220"/>
      <c r="L153" s="220"/>
      <c r="M153" s="220"/>
      <c r="N153" s="220"/>
      <c r="O153" s="220"/>
      <c r="P153" s="220"/>
      <c r="Q153" s="220"/>
      <c r="R153" s="220"/>
      <c r="S153" s="104">
        <v>0</v>
      </c>
      <c r="T153" s="105" t="s">
        <v>7</v>
      </c>
      <c r="U153" s="104">
        <v>0</v>
      </c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1"/>
      <c r="AF153" s="221"/>
      <c r="AG153" s="221"/>
      <c r="AH153" s="222"/>
      <c r="AI153" s="224"/>
      <c r="AJ153" s="221"/>
      <c r="AK153" s="221"/>
      <c r="AL153" s="221"/>
      <c r="AM153" s="221"/>
      <c r="AN153" s="221"/>
      <c r="AO153" s="221"/>
      <c r="AP153" s="222"/>
      <c r="AQ153" s="101"/>
    </row>
    <row r="154" spans="1:43" ht="16.5" customHeight="1" x14ac:dyDescent="0.4">
      <c r="A154" s="101"/>
      <c r="B154" s="240" t="s">
        <v>34</v>
      </c>
      <c r="C154" s="241">
        <v>0.4861111111111111</v>
      </c>
      <c r="D154" s="242"/>
      <c r="E154" s="243"/>
      <c r="F154" s="244"/>
      <c r="G154" s="221"/>
      <c r="H154" s="221"/>
      <c r="I154" s="221"/>
      <c r="J154" s="220" t="s">
        <v>128</v>
      </c>
      <c r="K154" s="220"/>
      <c r="L154" s="220"/>
      <c r="M154" s="220"/>
      <c r="N154" s="220"/>
      <c r="O154" s="220"/>
      <c r="P154" s="220"/>
      <c r="Q154" s="220">
        <f t="shared" ref="Q154" si="46">S154+S155</f>
        <v>0</v>
      </c>
      <c r="R154" s="220"/>
      <c r="S154" s="104">
        <v>0</v>
      </c>
      <c r="T154" s="105" t="s">
        <v>7</v>
      </c>
      <c r="U154" s="104">
        <v>3</v>
      </c>
      <c r="V154" s="220">
        <f t="shared" ref="V154" si="47">U154+U155</f>
        <v>3</v>
      </c>
      <c r="W154" s="220"/>
      <c r="X154" s="220" t="s">
        <v>59</v>
      </c>
      <c r="Y154" s="220"/>
      <c r="Z154" s="220"/>
      <c r="AA154" s="220"/>
      <c r="AB154" s="220"/>
      <c r="AC154" s="220"/>
      <c r="AD154" s="220"/>
      <c r="AE154" s="221"/>
      <c r="AF154" s="221"/>
      <c r="AG154" s="221"/>
      <c r="AH154" s="222"/>
      <c r="AI154" s="223" t="s">
        <v>35</v>
      </c>
      <c r="AJ154" s="221"/>
      <c r="AK154" s="221"/>
      <c r="AL154" s="221"/>
      <c r="AM154" s="221"/>
      <c r="AN154" s="221"/>
      <c r="AO154" s="221"/>
      <c r="AP154" s="222"/>
      <c r="AQ154" s="101"/>
    </row>
    <row r="155" spans="1:43" ht="16.5" customHeight="1" x14ac:dyDescent="0.4">
      <c r="A155" s="101"/>
      <c r="B155" s="240"/>
      <c r="C155" s="241"/>
      <c r="D155" s="242"/>
      <c r="E155" s="243"/>
      <c r="F155" s="244"/>
      <c r="G155" s="221"/>
      <c r="H155" s="221"/>
      <c r="I155" s="221"/>
      <c r="J155" s="220"/>
      <c r="K155" s="220"/>
      <c r="L155" s="220"/>
      <c r="M155" s="220"/>
      <c r="N155" s="220"/>
      <c r="O155" s="220"/>
      <c r="P155" s="220"/>
      <c r="Q155" s="220"/>
      <c r="R155" s="220"/>
      <c r="S155" s="104">
        <v>0</v>
      </c>
      <c r="T155" s="105" t="s">
        <v>7</v>
      </c>
      <c r="U155" s="104">
        <v>0</v>
      </c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1"/>
      <c r="AF155" s="221"/>
      <c r="AG155" s="221"/>
      <c r="AH155" s="222"/>
      <c r="AI155" s="224"/>
      <c r="AJ155" s="221"/>
      <c r="AK155" s="221"/>
      <c r="AL155" s="221"/>
      <c r="AM155" s="221"/>
      <c r="AN155" s="221"/>
      <c r="AO155" s="221"/>
      <c r="AP155" s="222"/>
      <c r="AQ155" s="101"/>
    </row>
    <row r="156" spans="1:43" ht="16.5" customHeight="1" x14ac:dyDescent="0.4">
      <c r="A156" s="101"/>
      <c r="B156" s="240" t="s">
        <v>36</v>
      </c>
      <c r="C156" s="241">
        <v>0.51388888888888895</v>
      </c>
      <c r="D156" s="242"/>
      <c r="E156" s="243"/>
      <c r="F156" s="244"/>
      <c r="G156" s="221"/>
      <c r="H156" s="221"/>
      <c r="I156" s="221"/>
      <c r="J156" s="313" t="s">
        <v>292</v>
      </c>
      <c r="K156" s="314"/>
      <c r="L156" s="314"/>
      <c r="M156" s="314"/>
      <c r="N156" s="314"/>
      <c r="O156" s="314"/>
      <c r="P156" s="314"/>
      <c r="Q156" s="220">
        <f t="shared" ref="Q156" si="48">S156+S157</f>
        <v>0</v>
      </c>
      <c r="R156" s="220"/>
      <c r="S156" s="104">
        <v>0</v>
      </c>
      <c r="T156" s="105" t="s">
        <v>7</v>
      </c>
      <c r="U156" s="104">
        <v>1</v>
      </c>
      <c r="V156" s="220">
        <f t="shared" ref="V156" si="49">U156+U157</f>
        <v>2</v>
      </c>
      <c r="W156" s="220"/>
      <c r="X156" s="220" t="s">
        <v>132</v>
      </c>
      <c r="Y156" s="220"/>
      <c r="Z156" s="220"/>
      <c r="AA156" s="220"/>
      <c r="AB156" s="220"/>
      <c r="AC156" s="220"/>
      <c r="AD156" s="220"/>
      <c r="AE156" s="221"/>
      <c r="AF156" s="221"/>
      <c r="AG156" s="221"/>
      <c r="AH156" s="222"/>
      <c r="AI156" s="223" t="s">
        <v>37</v>
      </c>
      <c r="AJ156" s="221"/>
      <c r="AK156" s="221"/>
      <c r="AL156" s="221"/>
      <c r="AM156" s="221"/>
      <c r="AN156" s="221"/>
      <c r="AO156" s="221"/>
      <c r="AP156" s="222"/>
      <c r="AQ156" s="101"/>
    </row>
    <row r="157" spans="1:43" ht="16.5" customHeight="1" x14ac:dyDescent="0.4">
      <c r="A157" s="101"/>
      <c r="B157" s="240"/>
      <c r="C157" s="241"/>
      <c r="D157" s="242"/>
      <c r="E157" s="243"/>
      <c r="F157" s="244"/>
      <c r="G157" s="221"/>
      <c r="H157" s="221"/>
      <c r="I157" s="221"/>
      <c r="J157" s="314"/>
      <c r="K157" s="314"/>
      <c r="L157" s="314"/>
      <c r="M157" s="314"/>
      <c r="N157" s="314"/>
      <c r="O157" s="314"/>
      <c r="P157" s="314"/>
      <c r="Q157" s="220"/>
      <c r="R157" s="220"/>
      <c r="S157" s="104">
        <v>0</v>
      </c>
      <c r="T157" s="105" t="s">
        <v>7</v>
      </c>
      <c r="U157" s="104">
        <v>1</v>
      </c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1"/>
      <c r="AF157" s="221"/>
      <c r="AG157" s="221"/>
      <c r="AH157" s="222"/>
      <c r="AI157" s="224"/>
      <c r="AJ157" s="221"/>
      <c r="AK157" s="221"/>
      <c r="AL157" s="221"/>
      <c r="AM157" s="221"/>
      <c r="AN157" s="221"/>
      <c r="AO157" s="221"/>
      <c r="AP157" s="222"/>
      <c r="AQ157" s="101"/>
    </row>
    <row r="158" spans="1:43" ht="16.5" customHeight="1" x14ac:dyDescent="0.4">
      <c r="A158" s="101"/>
      <c r="B158" s="240" t="s">
        <v>38</v>
      </c>
      <c r="C158" s="241"/>
      <c r="D158" s="242"/>
      <c r="E158" s="243"/>
      <c r="F158" s="244"/>
      <c r="G158" s="221"/>
      <c r="H158" s="221"/>
      <c r="I158" s="221"/>
      <c r="J158" s="220"/>
      <c r="K158" s="220"/>
      <c r="L158" s="220"/>
      <c r="M158" s="220"/>
      <c r="N158" s="220"/>
      <c r="O158" s="220"/>
      <c r="P158" s="220"/>
      <c r="Q158" s="220"/>
      <c r="R158" s="220"/>
      <c r="S158" s="104"/>
      <c r="T158" s="105"/>
      <c r="U158" s="104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1"/>
      <c r="AF158" s="221"/>
      <c r="AG158" s="221"/>
      <c r="AH158" s="222"/>
      <c r="AI158" s="223"/>
      <c r="AJ158" s="221"/>
      <c r="AK158" s="221"/>
      <c r="AL158" s="221"/>
      <c r="AM158" s="221"/>
      <c r="AN158" s="221"/>
      <c r="AO158" s="221"/>
      <c r="AP158" s="222"/>
      <c r="AQ158" s="101"/>
    </row>
    <row r="159" spans="1:43" ht="16.5" customHeight="1" thickBot="1" x14ac:dyDescent="0.45">
      <c r="A159" s="101"/>
      <c r="B159" s="263"/>
      <c r="C159" s="264"/>
      <c r="D159" s="265"/>
      <c r="E159" s="266"/>
      <c r="F159" s="267"/>
      <c r="G159" s="225"/>
      <c r="H159" s="225"/>
      <c r="I159" s="225"/>
      <c r="J159" s="268"/>
      <c r="K159" s="268"/>
      <c r="L159" s="268"/>
      <c r="M159" s="268"/>
      <c r="N159" s="268"/>
      <c r="O159" s="268"/>
      <c r="P159" s="268"/>
      <c r="Q159" s="268"/>
      <c r="R159" s="268"/>
      <c r="S159" s="106"/>
      <c r="T159" s="107"/>
      <c r="U159" s="106"/>
      <c r="V159" s="268"/>
      <c r="W159" s="268"/>
      <c r="X159" s="268"/>
      <c r="Y159" s="268"/>
      <c r="Z159" s="268"/>
      <c r="AA159" s="268"/>
      <c r="AB159" s="268"/>
      <c r="AC159" s="268"/>
      <c r="AD159" s="268"/>
      <c r="AE159" s="225"/>
      <c r="AF159" s="225"/>
      <c r="AG159" s="225"/>
      <c r="AH159" s="226"/>
      <c r="AI159" s="227"/>
      <c r="AJ159" s="225"/>
      <c r="AK159" s="225"/>
      <c r="AL159" s="225"/>
      <c r="AM159" s="225"/>
      <c r="AN159" s="225"/>
      <c r="AO159" s="225"/>
      <c r="AP159" s="226"/>
      <c r="AQ159" s="101"/>
    </row>
    <row r="160" spans="1:43" ht="7.5" customHeight="1" thickBot="1" x14ac:dyDescent="0.45">
      <c r="A160" s="101"/>
      <c r="B160" s="108"/>
      <c r="C160" s="108"/>
      <c r="D160" s="108"/>
      <c r="E160" s="108"/>
      <c r="F160" s="108"/>
      <c r="G160" s="108"/>
      <c r="H160" s="108"/>
      <c r="I160" s="108"/>
      <c r="J160" s="108"/>
      <c r="K160" s="109"/>
      <c r="L160" s="109"/>
      <c r="M160" s="101"/>
      <c r="N160" s="110"/>
      <c r="O160" s="101"/>
      <c r="P160" s="109"/>
      <c r="Q160" s="109"/>
      <c r="R160" s="108"/>
      <c r="S160" s="108"/>
      <c r="T160" s="108"/>
      <c r="U160" s="108"/>
      <c r="V160" s="108"/>
      <c r="W160" s="111"/>
      <c r="X160" s="111"/>
      <c r="Y160" s="111"/>
      <c r="Z160" s="111"/>
      <c r="AA160" s="111"/>
      <c r="AB160" s="11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</row>
    <row r="161" spans="1:43" ht="22.5" customHeight="1" thickBot="1" x14ac:dyDescent="0.45">
      <c r="A161" s="101"/>
      <c r="B161" s="228" t="s">
        <v>57</v>
      </c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30" t="s">
        <v>128</v>
      </c>
      <c r="N161" s="231"/>
      <c r="O161" s="231"/>
      <c r="P161" s="231"/>
      <c r="Q161" s="231"/>
      <c r="R161" s="231"/>
      <c r="S161" s="231"/>
      <c r="T161" s="232" t="s">
        <v>129</v>
      </c>
      <c r="U161" s="231"/>
      <c r="V161" s="231"/>
      <c r="W161" s="231"/>
      <c r="X161" s="231"/>
      <c r="Y161" s="231"/>
      <c r="Z161" s="112"/>
      <c r="AA161" s="232" t="s">
        <v>59</v>
      </c>
      <c r="AB161" s="231"/>
      <c r="AC161" s="231"/>
      <c r="AD161" s="231"/>
      <c r="AE161" s="231"/>
      <c r="AF161" s="231"/>
      <c r="AG161" s="233"/>
      <c r="AH161" s="234" t="s">
        <v>39</v>
      </c>
      <c r="AI161" s="235"/>
      <c r="AJ161" s="235" t="s">
        <v>40</v>
      </c>
      <c r="AK161" s="235"/>
      <c r="AL161" s="235" t="s">
        <v>41</v>
      </c>
      <c r="AM161" s="236"/>
      <c r="AN161" s="237" t="s">
        <v>42</v>
      </c>
      <c r="AO161" s="238"/>
      <c r="AP161" s="239"/>
      <c r="AQ161" s="101"/>
    </row>
    <row r="162" spans="1:43" ht="22.5" customHeight="1" x14ac:dyDescent="0.4">
      <c r="A162" s="101"/>
      <c r="B162" s="269">
        <v>1</v>
      </c>
      <c r="C162" s="286"/>
      <c r="D162" s="287" t="s">
        <v>297</v>
      </c>
      <c r="E162" s="287"/>
      <c r="F162" s="287"/>
      <c r="G162" s="287"/>
      <c r="H162" s="287"/>
      <c r="I162" s="287"/>
      <c r="J162" s="287"/>
      <c r="K162" s="287"/>
      <c r="L162" s="288"/>
      <c r="M162" s="51"/>
      <c r="N162" s="86"/>
      <c r="O162" s="86"/>
      <c r="P162" s="86"/>
      <c r="Q162" s="289"/>
      <c r="R162" s="289"/>
      <c r="S162" s="289"/>
      <c r="T162" s="282" t="s">
        <v>293</v>
      </c>
      <c r="U162" s="282"/>
      <c r="V162" s="282">
        <f>Q146</f>
        <v>1</v>
      </c>
      <c r="W162" s="283"/>
      <c r="X162" s="84" t="s">
        <v>43</v>
      </c>
      <c r="Y162" s="270">
        <f>V146</f>
        <v>3</v>
      </c>
      <c r="Z162" s="270"/>
      <c r="AA162" s="282" t="s">
        <v>293</v>
      </c>
      <c r="AB162" s="282"/>
      <c r="AC162" s="282">
        <f>Q154</f>
        <v>0</v>
      </c>
      <c r="AD162" s="283"/>
      <c r="AE162" s="84" t="s">
        <v>43</v>
      </c>
      <c r="AF162" s="270">
        <f>V154</f>
        <v>3</v>
      </c>
      <c r="AG162" s="271"/>
      <c r="AH162" s="284">
        <v>0</v>
      </c>
      <c r="AI162" s="282"/>
      <c r="AJ162" s="282">
        <v>-5</v>
      </c>
      <c r="AK162" s="282"/>
      <c r="AL162" s="282">
        <v>1</v>
      </c>
      <c r="AM162" s="285"/>
      <c r="AN162" s="269">
        <v>3</v>
      </c>
      <c r="AO162" s="270"/>
      <c r="AP162" s="271"/>
      <c r="AQ162" s="101"/>
    </row>
    <row r="163" spans="1:43" ht="22.5" customHeight="1" x14ac:dyDescent="0.4">
      <c r="A163" s="101"/>
      <c r="B163" s="272">
        <v>2</v>
      </c>
      <c r="C163" s="273"/>
      <c r="D163" s="274" t="s">
        <v>296</v>
      </c>
      <c r="E163" s="274"/>
      <c r="F163" s="274"/>
      <c r="G163" s="274"/>
      <c r="H163" s="274"/>
      <c r="I163" s="274"/>
      <c r="J163" s="274"/>
      <c r="K163" s="274"/>
      <c r="L163" s="275"/>
      <c r="M163" s="276" t="s">
        <v>294</v>
      </c>
      <c r="N163" s="277"/>
      <c r="O163" s="277">
        <f>Y162</f>
        <v>3</v>
      </c>
      <c r="P163" s="278"/>
      <c r="Q163" s="85" t="s">
        <v>43</v>
      </c>
      <c r="R163" s="279">
        <f>V162</f>
        <v>1</v>
      </c>
      <c r="S163" s="279"/>
      <c r="T163" s="55"/>
      <c r="U163" s="56"/>
      <c r="V163" s="56"/>
      <c r="W163" s="56"/>
      <c r="X163" s="280"/>
      <c r="Y163" s="280"/>
      <c r="Z163" s="280"/>
      <c r="AA163" s="277" t="s">
        <v>293</v>
      </c>
      <c r="AB163" s="277"/>
      <c r="AC163" s="277">
        <f>Q150</f>
        <v>0</v>
      </c>
      <c r="AD163" s="278"/>
      <c r="AE163" s="85" t="s">
        <v>43</v>
      </c>
      <c r="AF163" s="279">
        <f>V150</f>
        <v>2</v>
      </c>
      <c r="AG163" s="281"/>
      <c r="AH163" s="276">
        <v>3</v>
      </c>
      <c r="AI163" s="277"/>
      <c r="AJ163" s="277">
        <v>0</v>
      </c>
      <c r="AK163" s="277"/>
      <c r="AL163" s="277">
        <v>3</v>
      </c>
      <c r="AM163" s="299"/>
      <c r="AN163" s="272">
        <v>2</v>
      </c>
      <c r="AO163" s="279"/>
      <c r="AP163" s="281"/>
      <c r="AQ163" s="101"/>
    </row>
    <row r="164" spans="1:43" ht="22.5" customHeight="1" thickBot="1" x14ac:dyDescent="0.45">
      <c r="A164" s="101"/>
      <c r="B164" s="290">
        <v>3</v>
      </c>
      <c r="C164" s="300"/>
      <c r="D164" s="301" t="s">
        <v>295</v>
      </c>
      <c r="E164" s="301"/>
      <c r="F164" s="301"/>
      <c r="G164" s="301"/>
      <c r="H164" s="301"/>
      <c r="I164" s="301"/>
      <c r="J164" s="301"/>
      <c r="K164" s="301"/>
      <c r="L164" s="302"/>
      <c r="M164" s="297" t="s">
        <v>294</v>
      </c>
      <c r="N164" s="293"/>
      <c r="O164" s="293">
        <f>AF162</f>
        <v>3</v>
      </c>
      <c r="P164" s="294"/>
      <c r="Q164" s="87" t="s">
        <v>43</v>
      </c>
      <c r="R164" s="291">
        <f>AC162</f>
        <v>0</v>
      </c>
      <c r="S164" s="291"/>
      <c r="T164" s="293" t="s">
        <v>294</v>
      </c>
      <c r="U164" s="293"/>
      <c r="V164" s="293">
        <f>AF163</f>
        <v>2</v>
      </c>
      <c r="W164" s="294"/>
      <c r="X164" s="87" t="s">
        <v>43</v>
      </c>
      <c r="Y164" s="291">
        <f>AC163</f>
        <v>0</v>
      </c>
      <c r="Z164" s="291"/>
      <c r="AA164" s="58"/>
      <c r="AB164" s="59"/>
      <c r="AC164" s="59"/>
      <c r="AD164" s="59"/>
      <c r="AE164" s="295"/>
      <c r="AF164" s="295"/>
      <c r="AG164" s="296"/>
      <c r="AH164" s="297">
        <v>6</v>
      </c>
      <c r="AI164" s="293"/>
      <c r="AJ164" s="293">
        <v>5</v>
      </c>
      <c r="AK164" s="293"/>
      <c r="AL164" s="293">
        <v>5</v>
      </c>
      <c r="AM164" s="298"/>
      <c r="AN164" s="290">
        <v>1</v>
      </c>
      <c r="AO164" s="291"/>
      <c r="AP164" s="292"/>
      <c r="AQ164" s="101"/>
    </row>
    <row r="165" spans="1:43" ht="7.5" customHeight="1" thickBot="1" x14ac:dyDescent="0.45">
      <c r="A165" s="101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T165" s="113"/>
      <c r="U165" s="113"/>
      <c r="V165" s="113"/>
      <c r="W165" s="113"/>
      <c r="X165" s="113"/>
      <c r="AA165" s="113"/>
      <c r="AB165" s="113"/>
      <c r="AC165" s="113"/>
      <c r="AD165" s="113"/>
      <c r="AE165" s="113"/>
      <c r="AH165" s="113"/>
      <c r="AI165" s="113"/>
      <c r="AJ165" s="113"/>
      <c r="AK165" s="113"/>
      <c r="AL165" s="113"/>
      <c r="AM165" s="113"/>
      <c r="AN165" s="113"/>
      <c r="AO165" s="113"/>
      <c r="AQ165" s="101"/>
    </row>
    <row r="166" spans="1:43" ht="22.5" customHeight="1" thickBot="1" x14ac:dyDescent="0.45">
      <c r="A166" s="101"/>
      <c r="B166" s="228" t="s">
        <v>130</v>
      </c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30" t="s">
        <v>127</v>
      </c>
      <c r="N166" s="231"/>
      <c r="O166" s="231"/>
      <c r="P166" s="231"/>
      <c r="Q166" s="231"/>
      <c r="R166" s="231"/>
      <c r="S166" s="231"/>
      <c r="T166" s="232" t="s">
        <v>131</v>
      </c>
      <c r="U166" s="231"/>
      <c r="V166" s="231"/>
      <c r="W166" s="231"/>
      <c r="X166" s="231"/>
      <c r="Y166" s="231"/>
      <c r="Z166" s="231"/>
      <c r="AA166" s="232" t="s">
        <v>132</v>
      </c>
      <c r="AB166" s="231"/>
      <c r="AC166" s="231"/>
      <c r="AD166" s="231"/>
      <c r="AE166" s="231"/>
      <c r="AF166" s="231"/>
      <c r="AG166" s="233"/>
      <c r="AH166" s="234" t="s">
        <v>39</v>
      </c>
      <c r="AI166" s="235"/>
      <c r="AJ166" s="235" t="s">
        <v>40</v>
      </c>
      <c r="AK166" s="235"/>
      <c r="AL166" s="235" t="s">
        <v>41</v>
      </c>
      <c r="AM166" s="236"/>
      <c r="AN166" s="237" t="s">
        <v>42</v>
      </c>
      <c r="AO166" s="238"/>
      <c r="AP166" s="239"/>
      <c r="AQ166" s="101"/>
    </row>
    <row r="167" spans="1:43" ht="22.5" customHeight="1" x14ac:dyDescent="0.4">
      <c r="A167" s="101"/>
      <c r="B167" s="269">
        <v>4</v>
      </c>
      <c r="C167" s="286"/>
      <c r="D167" s="287" t="s">
        <v>300</v>
      </c>
      <c r="E167" s="287"/>
      <c r="F167" s="287"/>
      <c r="G167" s="287"/>
      <c r="H167" s="287"/>
      <c r="I167" s="287"/>
      <c r="J167" s="287"/>
      <c r="K167" s="287"/>
      <c r="L167" s="288"/>
      <c r="M167" s="51"/>
      <c r="N167" s="86"/>
      <c r="O167" s="86"/>
      <c r="P167" s="86"/>
      <c r="Q167" s="289"/>
      <c r="R167" s="289"/>
      <c r="S167" s="289"/>
      <c r="T167" s="282" t="s">
        <v>293</v>
      </c>
      <c r="U167" s="282"/>
      <c r="V167" s="282">
        <f>Q148</f>
        <v>0</v>
      </c>
      <c r="W167" s="283"/>
      <c r="X167" s="84" t="s">
        <v>43</v>
      </c>
      <c r="Y167" s="270">
        <f>V148</f>
        <v>5</v>
      </c>
      <c r="Z167" s="270"/>
      <c r="AA167" s="282" t="s">
        <v>293</v>
      </c>
      <c r="AB167" s="282"/>
      <c r="AC167" s="282">
        <f>Q156</f>
        <v>0</v>
      </c>
      <c r="AD167" s="283"/>
      <c r="AE167" s="84" t="s">
        <v>43</v>
      </c>
      <c r="AF167" s="270">
        <f>V156</f>
        <v>2</v>
      </c>
      <c r="AG167" s="271"/>
      <c r="AH167" s="284">
        <v>0</v>
      </c>
      <c r="AI167" s="282"/>
      <c r="AJ167" s="282">
        <v>-7</v>
      </c>
      <c r="AK167" s="282"/>
      <c r="AL167" s="282">
        <v>0</v>
      </c>
      <c r="AM167" s="285"/>
      <c r="AN167" s="269">
        <v>3</v>
      </c>
      <c r="AO167" s="270"/>
      <c r="AP167" s="271"/>
      <c r="AQ167" s="101"/>
    </row>
    <row r="168" spans="1:43" ht="22.5" customHeight="1" x14ac:dyDescent="0.4">
      <c r="A168" s="101"/>
      <c r="B168" s="272">
        <v>5</v>
      </c>
      <c r="C168" s="273"/>
      <c r="D168" s="274" t="s">
        <v>298</v>
      </c>
      <c r="E168" s="274"/>
      <c r="F168" s="274"/>
      <c r="G168" s="274"/>
      <c r="H168" s="274"/>
      <c r="I168" s="274"/>
      <c r="J168" s="274"/>
      <c r="K168" s="274"/>
      <c r="L168" s="275"/>
      <c r="M168" s="276" t="s">
        <v>294</v>
      </c>
      <c r="N168" s="277"/>
      <c r="O168" s="277">
        <f>Y167</f>
        <v>5</v>
      </c>
      <c r="P168" s="278"/>
      <c r="Q168" s="85" t="s">
        <v>43</v>
      </c>
      <c r="R168" s="279">
        <f>V167</f>
        <v>0</v>
      </c>
      <c r="S168" s="279"/>
      <c r="T168" s="55"/>
      <c r="U168" s="56"/>
      <c r="V168" s="56"/>
      <c r="W168" s="56"/>
      <c r="X168" s="280"/>
      <c r="Y168" s="280"/>
      <c r="Z168" s="280"/>
      <c r="AA168" s="277" t="s">
        <v>294</v>
      </c>
      <c r="AB168" s="277"/>
      <c r="AC168" s="277">
        <f>Q152</f>
        <v>1</v>
      </c>
      <c r="AD168" s="278"/>
      <c r="AE168" s="85" t="s">
        <v>43</v>
      </c>
      <c r="AF168" s="279">
        <f>V152</f>
        <v>0</v>
      </c>
      <c r="AG168" s="281"/>
      <c r="AH168" s="276">
        <v>6</v>
      </c>
      <c r="AI168" s="277"/>
      <c r="AJ168" s="277">
        <v>6</v>
      </c>
      <c r="AK168" s="277"/>
      <c r="AL168" s="277">
        <v>6</v>
      </c>
      <c r="AM168" s="299"/>
      <c r="AN168" s="272">
        <v>1</v>
      </c>
      <c r="AO168" s="279"/>
      <c r="AP168" s="281"/>
      <c r="AQ168" s="101"/>
    </row>
    <row r="169" spans="1:43" ht="22.5" customHeight="1" thickBot="1" x14ac:dyDescent="0.45">
      <c r="A169" s="101"/>
      <c r="B169" s="290">
        <v>6</v>
      </c>
      <c r="C169" s="300"/>
      <c r="D169" s="301" t="s">
        <v>299</v>
      </c>
      <c r="E169" s="301"/>
      <c r="F169" s="301"/>
      <c r="G169" s="301"/>
      <c r="H169" s="301"/>
      <c r="I169" s="301"/>
      <c r="J169" s="301"/>
      <c r="K169" s="301"/>
      <c r="L169" s="302"/>
      <c r="M169" s="297" t="s">
        <v>294</v>
      </c>
      <c r="N169" s="293"/>
      <c r="O169" s="293">
        <f>AF167</f>
        <v>2</v>
      </c>
      <c r="P169" s="294"/>
      <c r="Q169" s="87" t="s">
        <v>43</v>
      </c>
      <c r="R169" s="291">
        <f>AC167</f>
        <v>0</v>
      </c>
      <c r="S169" s="291"/>
      <c r="T169" s="293" t="s">
        <v>293</v>
      </c>
      <c r="U169" s="293"/>
      <c r="V169" s="293">
        <f>AF168</f>
        <v>0</v>
      </c>
      <c r="W169" s="294"/>
      <c r="X169" s="87" t="s">
        <v>43</v>
      </c>
      <c r="Y169" s="291">
        <f>AC168</f>
        <v>1</v>
      </c>
      <c r="Z169" s="291"/>
      <c r="AA169" s="58"/>
      <c r="AB169" s="59"/>
      <c r="AC169" s="59"/>
      <c r="AD169" s="59"/>
      <c r="AE169" s="295"/>
      <c r="AF169" s="295"/>
      <c r="AG169" s="296"/>
      <c r="AH169" s="297">
        <v>3</v>
      </c>
      <c r="AI169" s="293"/>
      <c r="AJ169" s="293">
        <v>1</v>
      </c>
      <c r="AK169" s="293"/>
      <c r="AL169" s="293">
        <v>2</v>
      </c>
      <c r="AM169" s="298"/>
      <c r="AN169" s="290">
        <v>2</v>
      </c>
      <c r="AO169" s="291"/>
      <c r="AP169" s="292"/>
      <c r="AQ169" s="101"/>
    </row>
    <row r="170" spans="1:43" ht="7.5" customHeight="1" x14ac:dyDescent="0.4">
      <c r="A170" s="101"/>
      <c r="B170" s="101"/>
      <c r="C170" s="101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9"/>
      <c r="S170" s="109"/>
      <c r="T170" s="109"/>
      <c r="U170" s="109"/>
      <c r="V170" s="109"/>
      <c r="W170" s="109"/>
      <c r="X170" s="109"/>
      <c r="Y170" s="109"/>
      <c r="Z170" s="109"/>
      <c r="AA170" s="110"/>
      <c r="AB170" s="110"/>
      <c r="AC170" s="110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01"/>
      <c r="AO170" s="101"/>
      <c r="AP170" s="101"/>
      <c r="AQ170" s="101"/>
    </row>
    <row r="171" spans="1:43" ht="19.5" x14ac:dyDescent="0.4">
      <c r="A171" s="94"/>
      <c r="B171" s="194" t="s">
        <v>76</v>
      </c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 t="s">
        <v>10</v>
      </c>
      <c r="AD171" s="194"/>
      <c r="AE171" s="194"/>
      <c r="AF171" s="194"/>
      <c r="AG171" s="194"/>
      <c r="AH171" s="194"/>
      <c r="AI171" s="194" t="s">
        <v>133</v>
      </c>
      <c r="AJ171" s="194"/>
      <c r="AK171" s="194"/>
      <c r="AL171" s="194"/>
      <c r="AM171" s="194"/>
      <c r="AN171" s="194"/>
      <c r="AO171" s="194"/>
      <c r="AP171" s="194"/>
      <c r="AQ171" s="115"/>
    </row>
    <row r="172" spans="1:43" ht="20.25" thickBot="1" x14ac:dyDescent="0.45">
      <c r="A172" s="94"/>
      <c r="B172" s="194"/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194"/>
      <c r="S172" s="194"/>
      <c r="T172" s="194"/>
      <c r="U172" s="194"/>
      <c r="V172" s="194"/>
      <c r="W172" s="194"/>
      <c r="X172" s="194"/>
      <c r="Y172" s="194"/>
      <c r="Z172" s="194"/>
      <c r="AA172" s="194"/>
      <c r="AB172" s="194"/>
      <c r="AC172" s="195"/>
      <c r="AD172" s="195"/>
      <c r="AE172" s="195"/>
      <c r="AF172" s="195"/>
      <c r="AG172" s="195"/>
      <c r="AH172" s="195"/>
      <c r="AI172" s="194"/>
      <c r="AJ172" s="194"/>
      <c r="AK172" s="194"/>
      <c r="AL172" s="194"/>
      <c r="AM172" s="194"/>
      <c r="AN172" s="194"/>
      <c r="AO172" s="194"/>
      <c r="AP172" s="194"/>
      <c r="AQ172" s="115"/>
    </row>
    <row r="173" spans="1:43" ht="22.5" customHeight="1" thickBot="1" x14ac:dyDescent="0.45">
      <c r="C173" s="219" t="s">
        <v>0</v>
      </c>
      <c r="D173" s="214"/>
      <c r="E173" s="214"/>
      <c r="F173" s="214"/>
      <c r="G173" s="310" t="s">
        <v>134</v>
      </c>
      <c r="H173" s="311"/>
      <c r="I173" s="311"/>
      <c r="J173" s="311"/>
      <c r="K173" s="311"/>
      <c r="L173" s="311"/>
      <c r="M173" s="311"/>
      <c r="N173" s="311"/>
      <c r="O173" s="312"/>
      <c r="P173" s="219" t="s">
        <v>1</v>
      </c>
      <c r="Q173" s="214"/>
      <c r="R173" s="214"/>
      <c r="S173" s="214"/>
      <c r="T173" s="214" t="s">
        <v>135</v>
      </c>
      <c r="U173" s="214"/>
      <c r="V173" s="214"/>
      <c r="W173" s="214"/>
      <c r="X173" s="214"/>
      <c r="Y173" s="214"/>
      <c r="Z173" s="214"/>
      <c r="AA173" s="214"/>
      <c r="AB173" s="215"/>
      <c r="AC173" s="219" t="s">
        <v>2</v>
      </c>
      <c r="AD173" s="214"/>
      <c r="AE173" s="214"/>
      <c r="AF173" s="214"/>
      <c r="AG173" s="202">
        <v>44751</v>
      </c>
      <c r="AH173" s="203"/>
      <c r="AI173" s="203"/>
      <c r="AJ173" s="203"/>
      <c r="AK173" s="203"/>
      <c r="AL173" s="203"/>
      <c r="AM173" s="204" t="s">
        <v>14</v>
      </c>
      <c r="AN173" s="204"/>
      <c r="AO173" s="205"/>
      <c r="AP173" s="101"/>
    </row>
    <row r="174" spans="1:43" ht="7.5" customHeight="1" thickBot="1" x14ac:dyDescent="0.45"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16"/>
      <c r="X174" s="116"/>
      <c r="Y174" s="116"/>
      <c r="Z174" s="116"/>
      <c r="AA174" s="116"/>
      <c r="AB174" s="116"/>
      <c r="AC174" s="116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</row>
    <row r="175" spans="1:43" ht="22.5" customHeight="1" thickBot="1" x14ac:dyDescent="0.45">
      <c r="C175" s="216" t="s">
        <v>61</v>
      </c>
      <c r="D175" s="217"/>
      <c r="E175" s="217"/>
      <c r="F175" s="218"/>
      <c r="G175" s="219">
        <v>1</v>
      </c>
      <c r="H175" s="214"/>
      <c r="I175" s="214" t="s">
        <v>136</v>
      </c>
      <c r="J175" s="214"/>
      <c r="K175" s="214"/>
      <c r="L175" s="214"/>
      <c r="M175" s="214"/>
      <c r="N175" s="214"/>
      <c r="O175" s="214"/>
      <c r="P175" s="214">
        <v>2</v>
      </c>
      <c r="Q175" s="214"/>
      <c r="R175" s="214" t="s">
        <v>66</v>
      </c>
      <c r="S175" s="214"/>
      <c r="T175" s="214"/>
      <c r="U175" s="214"/>
      <c r="V175" s="214"/>
      <c r="W175" s="214"/>
      <c r="X175" s="214"/>
      <c r="Y175" s="214">
        <v>3</v>
      </c>
      <c r="Z175" s="214"/>
      <c r="AA175" s="214" t="s">
        <v>137</v>
      </c>
      <c r="AB175" s="214"/>
      <c r="AC175" s="214"/>
      <c r="AD175" s="214"/>
      <c r="AE175" s="214"/>
      <c r="AF175" s="214"/>
      <c r="AG175" s="215"/>
      <c r="AH175" s="308"/>
      <c r="AI175" s="309"/>
      <c r="AJ175" s="309"/>
      <c r="AK175" s="309"/>
      <c r="AL175" s="309"/>
      <c r="AM175" s="309"/>
      <c r="AN175" s="309"/>
      <c r="AO175" s="309"/>
      <c r="AP175" s="309"/>
    </row>
    <row r="176" spans="1:43" ht="22.5" customHeight="1" thickBot="1" x14ac:dyDescent="0.45">
      <c r="C176" s="216" t="s">
        <v>138</v>
      </c>
      <c r="D176" s="217"/>
      <c r="E176" s="217"/>
      <c r="F176" s="218"/>
      <c r="G176" s="219">
        <v>4</v>
      </c>
      <c r="H176" s="214"/>
      <c r="I176" s="214" t="s">
        <v>135</v>
      </c>
      <c r="J176" s="214"/>
      <c r="K176" s="214"/>
      <c r="L176" s="214"/>
      <c r="M176" s="214"/>
      <c r="N176" s="214"/>
      <c r="O176" s="214"/>
      <c r="P176" s="214">
        <v>5</v>
      </c>
      <c r="Q176" s="214"/>
      <c r="R176" s="214" t="s">
        <v>52</v>
      </c>
      <c r="S176" s="214"/>
      <c r="T176" s="214"/>
      <c r="U176" s="214"/>
      <c r="V176" s="214"/>
      <c r="W176" s="214"/>
      <c r="X176" s="214"/>
      <c r="Y176" s="214">
        <v>6</v>
      </c>
      <c r="Z176" s="214"/>
      <c r="AA176" s="214" t="s">
        <v>20</v>
      </c>
      <c r="AB176" s="214"/>
      <c r="AC176" s="214"/>
      <c r="AD176" s="214"/>
      <c r="AE176" s="214"/>
      <c r="AF176" s="214"/>
      <c r="AG176" s="215"/>
      <c r="AH176" s="308"/>
      <c r="AI176" s="309"/>
      <c r="AJ176" s="309"/>
      <c r="AK176" s="309"/>
      <c r="AL176" s="309"/>
      <c r="AM176" s="309"/>
      <c r="AN176" s="309"/>
      <c r="AO176" s="309"/>
      <c r="AP176" s="309"/>
    </row>
    <row r="177" spans="1:43" ht="7.5" customHeight="1" x14ac:dyDescent="0.4">
      <c r="C177" s="98"/>
      <c r="D177" s="99"/>
      <c r="E177" s="99"/>
      <c r="F177" s="99"/>
      <c r="G177" s="99"/>
      <c r="H177" s="99"/>
      <c r="T177" s="99"/>
      <c r="V177" s="99"/>
      <c r="X177" s="99"/>
      <c r="Z177" s="99"/>
      <c r="AB177" s="99"/>
      <c r="AC177" s="99"/>
    </row>
    <row r="178" spans="1:43" ht="17.25" thickBot="1" x14ac:dyDescent="0.45">
      <c r="B178" s="208" t="s">
        <v>22</v>
      </c>
      <c r="C178" s="208"/>
      <c r="D178" s="208"/>
      <c r="E178" s="208"/>
      <c r="F178" s="208"/>
      <c r="G178" s="208"/>
      <c r="H178" s="193" t="s">
        <v>152</v>
      </c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2" t="s">
        <v>153</v>
      </c>
      <c r="AJ178" s="192"/>
      <c r="AK178" s="192"/>
      <c r="AL178" s="192"/>
      <c r="AM178" s="192"/>
      <c r="AN178" s="192"/>
      <c r="AO178" s="192"/>
      <c r="AP178" s="192"/>
    </row>
    <row r="179" spans="1:43" ht="16.5" thickBot="1" x14ac:dyDescent="0.45">
      <c r="B179" s="100"/>
      <c r="C179" s="209" t="s">
        <v>3</v>
      </c>
      <c r="D179" s="210"/>
      <c r="E179" s="211"/>
      <c r="F179" s="212" t="s">
        <v>4</v>
      </c>
      <c r="G179" s="213"/>
      <c r="H179" s="213"/>
      <c r="I179" s="213"/>
      <c r="J179" s="210" t="s">
        <v>5</v>
      </c>
      <c r="K179" s="210"/>
      <c r="L179" s="210"/>
      <c r="M179" s="210"/>
      <c r="N179" s="210"/>
      <c r="O179" s="210"/>
      <c r="P179" s="210"/>
      <c r="Q179" s="210" t="s">
        <v>24</v>
      </c>
      <c r="R179" s="210"/>
      <c r="S179" s="210"/>
      <c r="T179" s="210"/>
      <c r="U179" s="210"/>
      <c r="V179" s="210"/>
      <c r="W179" s="210"/>
      <c r="X179" s="210" t="s">
        <v>5</v>
      </c>
      <c r="Y179" s="210"/>
      <c r="Z179" s="210"/>
      <c r="AA179" s="210"/>
      <c r="AB179" s="210"/>
      <c r="AC179" s="210"/>
      <c r="AD179" s="210"/>
      <c r="AE179" s="213" t="s">
        <v>4</v>
      </c>
      <c r="AF179" s="213"/>
      <c r="AG179" s="213"/>
      <c r="AH179" s="256"/>
      <c r="AI179" s="245" t="s">
        <v>6</v>
      </c>
      <c r="AJ179" s="210"/>
      <c r="AK179" s="210"/>
      <c r="AL179" s="210"/>
      <c r="AM179" s="210"/>
      <c r="AN179" s="210"/>
      <c r="AO179" s="210"/>
      <c r="AP179" s="246"/>
    </row>
    <row r="180" spans="1:43" ht="16.5" customHeight="1" x14ac:dyDescent="0.4">
      <c r="A180" s="101"/>
      <c r="B180" s="247" t="s">
        <v>25</v>
      </c>
      <c r="C180" s="248">
        <v>0.375</v>
      </c>
      <c r="D180" s="249"/>
      <c r="E180" s="250"/>
      <c r="F180" s="251"/>
      <c r="G180" s="252"/>
      <c r="H180" s="252"/>
      <c r="I180" s="252"/>
      <c r="J180" s="253" t="s">
        <v>136</v>
      </c>
      <c r="K180" s="253"/>
      <c r="L180" s="253"/>
      <c r="M180" s="253"/>
      <c r="N180" s="253"/>
      <c r="O180" s="253"/>
      <c r="P180" s="253"/>
      <c r="Q180" s="253">
        <f>S180+S181</f>
        <v>7</v>
      </c>
      <c r="R180" s="253"/>
      <c r="S180" s="102">
        <v>4</v>
      </c>
      <c r="T180" s="103" t="s">
        <v>7</v>
      </c>
      <c r="U180" s="102">
        <v>1</v>
      </c>
      <c r="V180" s="253">
        <f>U180+U181</f>
        <v>1</v>
      </c>
      <c r="W180" s="253"/>
      <c r="X180" s="253" t="s">
        <v>66</v>
      </c>
      <c r="Y180" s="253"/>
      <c r="Z180" s="253"/>
      <c r="AA180" s="253"/>
      <c r="AB180" s="253"/>
      <c r="AC180" s="253"/>
      <c r="AD180" s="253"/>
      <c r="AE180" s="252"/>
      <c r="AF180" s="252"/>
      <c r="AG180" s="252"/>
      <c r="AH180" s="254"/>
      <c r="AI180" s="255" t="s">
        <v>27</v>
      </c>
      <c r="AJ180" s="252"/>
      <c r="AK180" s="252"/>
      <c r="AL180" s="252"/>
      <c r="AM180" s="252"/>
      <c r="AN180" s="252"/>
      <c r="AO180" s="252"/>
      <c r="AP180" s="254"/>
      <c r="AQ180" s="101"/>
    </row>
    <row r="181" spans="1:43" ht="16.5" customHeight="1" x14ac:dyDescent="0.4">
      <c r="A181" s="101"/>
      <c r="B181" s="240"/>
      <c r="C181" s="241"/>
      <c r="D181" s="242"/>
      <c r="E181" s="243"/>
      <c r="F181" s="244"/>
      <c r="G181" s="221"/>
      <c r="H181" s="221"/>
      <c r="I181" s="221"/>
      <c r="J181" s="220"/>
      <c r="K181" s="220"/>
      <c r="L181" s="220"/>
      <c r="M181" s="220"/>
      <c r="N181" s="220"/>
      <c r="O181" s="220"/>
      <c r="P181" s="220"/>
      <c r="Q181" s="220"/>
      <c r="R181" s="220"/>
      <c r="S181" s="104">
        <v>3</v>
      </c>
      <c r="T181" s="105" t="s">
        <v>7</v>
      </c>
      <c r="U181" s="104">
        <v>0</v>
      </c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1"/>
      <c r="AF181" s="221"/>
      <c r="AG181" s="221"/>
      <c r="AH181" s="222"/>
      <c r="AI181" s="224"/>
      <c r="AJ181" s="221"/>
      <c r="AK181" s="221"/>
      <c r="AL181" s="221"/>
      <c r="AM181" s="221"/>
      <c r="AN181" s="221"/>
      <c r="AO181" s="221"/>
      <c r="AP181" s="222"/>
      <c r="AQ181" s="101"/>
    </row>
    <row r="182" spans="1:43" ht="16.5" customHeight="1" x14ac:dyDescent="0.4">
      <c r="A182" s="101"/>
      <c r="B182" s="240" t="s">
        <v>28</v>
      </c>
      <c r="C182" s="241">
        <v>0.40277777777777773</v>
      </c>
      <c r="D182" s="242"/>
      <c r="E182" s="243"/>
      <c r="F182" s="244"/>
      <c r="G182" s="221"/>
      <c r="H182" s="221"/>
      <c r="I182" s="221"/>
      <c r="J182" s="220" t="s">
        <v>135</v>
      </c>
      <c r="K182" s="220"/>
      <c r="L182" s="220"/>
      <c r="M182" s="220"/>
      <c r="N182" s="220"/>
      <c r="O182" s="220"/>
      <c r="P182" s="220"/>
      <c r="Q182" s="220">
        <f t="shared" ref="Q182" si="50">S182+S183</f>
        <v>0</v>
      </c>
      <c r="R182" s="220"/>
      <c r="S182" s="104">
        <v>0</v>
      </c>
      <c r="T182" s="105" t="s">
        <v>7</v>
      </c>
      <c r="U182" s="104">
        <v>0</v>
      </c>
      <c r="V182" s="220">
        <f t="shared" ref="V182" si="51">U182+U183</f>
        <v>1</v>
      </c>
      <c r="W182" s="220"/>
      <c r="X182" s="220" t="s">
        <v>52</v>
      </c>
      <c r="Y182" s="220"/>
      <c r="Z182" s="220"/>
      <c r="AA182" s="220"/>
      <c r="AB182" s="220"/>
      <c r="AC182" s="220"/>
      <c r="AD182" s="220"/>
      <c r="AE182" s="221"/>
      <c r="AF182" s="221"/>
      <c r="AG182" s="221"/>
      <c r="AH182" s="222"/>
      <c r="AI182" s="223" t="s">
        <v>29</v>
      </c>
      <c r="AJ182" s="221"/>
      <c r="AK182" s="221"/>
      <c r="AL182" s="221"/>
      <c r="AM182" s="221"/>
      <c r="AN182" s="221"/>
      <c r="AO182" s="221"/>
      <c r="AP182" s="222"/>
      <c r="AQ182" s="101"/>
    </row>
    <row r="183" spans="1:43" ht="16.5" customHeight="1" x14ac:dyDescent="0.4">
      <c r="A183" s="101"/>
      <c r="B183" s="240"/>
      <c r="C183" s="241"/>
      <c r="D183" s="242"/>
      <c r="E183" s="243"/>
      <c r="F183" s="244"/>
      <c r="G183" s="221"/>
      <c r="H183" s="221"/>
      <c r="I183" s="221"/>
      <c r="J183" s="220"/>
      <c r="K183" s="220"/>
      <c r="L183" s="220"/>
      <c r="M183" s="220"/>
      <c r="N183" s="220"/>
      <c r="O183" s="220"/>
      <c r="P183" s="220"/>
      <c r="Q183" s="220"/>
      <c r="R183" s="220"/>
      <c r="S183" s="104">
        <v>0</v>
      </c>
      <c r="T183" s="105" t="s">
        <v>7</v>
      </c>
      <c r="U183" s="104">
        <v>1</v>
      </c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1"/>
      <c r="AF183" s="221"/>
      <c r="AG183" s="221"/>
      <c r="AH183" s="222"/>
      <c r="AI183" s="224"/>
      <c r="AJ183" s="221"/>
      <c r="AK183" s="221"/>
      <c r="AL183" s="221"/>
      <c r="AM183" s="221"/>
      <c r="AN183" s="221"/>
      <c r="AO183" s="221"/>
      <c r="AP183" s="222"/>
      <c r="AQ183" s="101"/>
    </row>
    <row r="184" spans="1:43" ht="16.5" customHeight="1" x14ac:dyDescent="0.4">
      <c r="A184" s="101" t="s">
        <v>26</v>
      </c>
      <c r="B184" s="240" t="s">
        <v>30</v>
      </c>
      <c r="C184" s="241">
        <v>0.43055555555555558</v>
      </c>
      <c r="D184" s="242"/>
      <c r="E184" s="243"/>
      <c r="F184" s="244"/>
      <c r="G184" s="221"/>
      <c r="H184" s="221"/>
      <c r="I184" s="221"/>
      <c r="J184" s="220" t="s">
        <v>66</v>
      </c>
      <c r="K184" s="220"/>
      <c r="L184" s="220"/>
      <c r="M184" s="220"/>
      <c r="N184" s="220"/>
      <c r="O184" s="220"/>
      <c r="P184" s="220"/>
      <c r="Q184" s="220">
        <f t="shared" ref="Q184" si="52">S184+S185</f>
        <v>2</v>
      </c>
      <c r="R184" s="220"/>
      <c r="S184" s="104">
        <v>1</v>
      </c>
      <c r="T184" s="105" t="s">
        <v>7</v>
      </c>
      <c r="U184" s="104">
        <v>1</v>
      </c>
      <c r="V184" s="220">
        <f t="shared" ref="V184" si="53">U184+U185</f>
        <v>2</v>
      </c>
      <c r="W184" s="220"/>
      <c r="X184" s="220" t="s">
        <v>137</v>
      </c>
      <c r="Y184" s="220"/>
      <c r="Z184" s="220"/>
      <c r="AA184" s="220"/>
      <c r="AB184" s="220"/>
      <c r="AC184" s="220"/>
      <c r="AD184" s="220"/>
      <c r="AE184" s="221"/>
      <c r="AF184" s="221"/>
      <c r="AG184" s="221"/>
      <c r="AH184" s="222"/>
      <c r="AI184" s="223" t="s">
        <v>31</v>
      </c>
      <c r="AJ184" s="221"/>
      <c r="AK184" s="221"/>
      <c r="AL184" s="221"/>
      <c r="AM184" s="221"/>
      <c r="AN184" s="221"/>
      <c r="AO184" s="221"/>
      <c r="AP184" s="222"/>
      <c r="AQ184" s="101"/>
    </row>
    <row r="185" spans="1:43" ht="16.5" customHeight="1" x14ac:dyDescent="0.4">
      <c r="A185" s="101" t="s">
        <v>26</v>
      </c>
      <c r="B185" s="240"/>
      <c r="C185" s="241"/>
      <c r="D185" s="242"/>
      <c r="E185" s="243"/>
      <c r="F185" s="244"/>
      <c r="G185" s="221"/>
      <c r="H185" s="221"/>
      <c r="I185" s="221"/>
      <c r="J185" s="220"/>
      <c r="K185" s="220"/>
      <c r="L185" s="220"/>
      <c r="M185" s="220"/>
      <c r="N185" s="220"/>
      <c r="O185" s="220"/>
      <c r="P185" s="220"/>
      <c r="Q185" s="220"/>
      <c r="R185" s="220"/>
      <c r="S185" s="104">
        <v>1</v>
      </c>
      <c r="T185" s="105" t="s">
        <v>7</v>
      </c>
      <c r="U185" s="104">
        <v>1</v>
      </c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1"/>
      <c r="AF185" s="221"/>
      <c r="AG185" s="221"/>
      <c r="AH185" s="222"/>
      <c r="AI185" s="224"/>
      <c r="AJ185" s="221"/>
      <c r="AK185" s="221"/>
      <c r="AL185" s="221"/>
      <c r="AM185" s="221"/>
      <c r="AN185" s="221"/>
      <c r="AO185" s="221"/>
      <c r="AP185" s="222"/>
      <c r="AQ185" s="101"/>
    </row>
    <row r="186" spans="1:43" ht="16.5" customHeight="1" x14ac:dyDescent="0.4">
      <c r="A186" s="101" t="s">
        <v>26</v>
      </c>
      <c r="B186" s="240" t="s">
        <v>32</v>
      </c>
      <c r="C186" s="241">
        <v>0.45833333333333331</v>
      </c>
      <c r="D186" s="242"/>
      <c r="E186" s="243"/>
      <c r="F186" s="244"/>
      <c r="G186" s="221"/>
      <c r="H186" s="221"/>
      <c r="I186" s="221"/>
      <c r="J186" s="220" t="s">
        <v>52</v>
      </c>
      <c r="K186" s="220"/>
      <c r="L186" s="220"/>
      <c r="M186" s="220"/>
      <c r="N186" s="220"/>
      <c r="O186" s="220"/>
      <c r="P186" s="220"/>
      <c r="Q186" s="220">
        <f t="shared" ref="Q186" si="54">S186+S187</f>
        <v>0</v>
      </c>
      <c r="R186" s="220"/>
      <c r="S186" s="104">
        <v>0</v>
      </c>
      <c r="T186" s="105" t="s">
        <v>7</v>
      </c>
      <c r="U186" s="104">
        <v>0</v>
      </c>
      <c r="V186" s="220">
        <f t="shared" ref="V186" si="55">U186+U187</f>
        <v>1</v>
      </c>
      <c r="W186" s="220"/>
      <c r="X186" s="220" t="s">
        <v>20</v>
      </c>
      <c r="Y186" s="220"/>
      <c r="Z186" s="220"/>
      <c r="AA186" s="220"/>
      <c r="AB186" s="220"/>
      <c r="AC186" s="220"/>
      <c r="AD186" s="220"/>
      <c r="AE186" s="221"/>
      <c r="AF186" s="221"/>
      <c r="AG186" s="221"/>
      <c r="AH186" s="222"/>
      <c r="AI186" s="223" t="s">
        <v>33</v>
      </c>
      <c r="AJ186" s="221"/>
      <c r="AK186" s="221"/>
      <c r="AL186" s="221"/>
      <c r="AM186" s="221"/>
      <c r="AN186" s="221"/>
      <c r="AO186" s="221"/>
      <c r="AP186" s="222"/>
      <c r="AQ186" s="101"/>
    </row>
    <row r="187" spans="1:43" ht="16.5" customHeight="1" x14ac:dyDescent="0.4">
      <c r="A187" s="101" t="s">
        <v>26</v>
      </c>
      <c r="B187" s="240"/>
      <c r="C187" s="241"/>
      <c r="D187" s="242"/>
      <c r="E187" s="243"/>
      <c r="F187" s="244"/>
      <c r="G187" s="221"/>
      <c r="H187" s="221"/>
      <c r="I187" s="221"/>
      <c r="J187" s="220"/>
      <c r="K187" s="220"/>
      <c r="L187" s="220"/>
      <c r="M187" s="220"/>
      <c r="N187" s="220"/>
      <c r="O187" s="220"/>
      <c r="P187" s="220"/>
      <c r="Q187" s="220"/>
      <c r="R187" s="220"/>
      <c r="S187" s="104">
        <v>0</v>
      </c>
      <c r="T187" s="105" t="s">
        <v>7</v>
      </c>
      <c r="U187" s="104">
        <v>1</v>
      </c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1"/>
      <c r="AF187" s="221"/>
      <c r="AG187" s="221"/>
      <c r="AH187" s="222"/>
      <c r="AI187" s="224"/>
      <c r="AJ187" s="221"/>
      <c r="AK187" s="221"/>
      <c r="AL187" s="221"/>
      <c r="AM187" s="221"/>
      <c r="AN187" s="221"/>
      <c r="AO187" s="221"/>
      <c r="AP187" s="222"/>
      <c r="AQ187" s="101"/>
    </row>
    <row r="188" spans="1:43" ht="16.5" customHeight="1" x14ac:dyDescent="0.4">
      <c r="A188" s="101"/>
      <c r="B188" s="240" t="s">
        <v>34</v>
      </c>
      <c r="C188" s="241">
        <v>0.4861111111111111</v>
      </c>
      <c r="D188" s="242"/>
      <c r="E188" s="243"/>
      <c r="F188" s="244"/>
      <c r="G188" s="221"/>
      <c r="H188" s="221"/>
      <c r="I188" s="221"/>
      <c r="J188" s="220" t="s">
        <v>136</v>
      </c>
      <c r="K188" s="220"/>
      <c r="L188" s="220"/>
      <c r="M188" s="220"/>
      <c r="N188" s="220"/>
      <c r="O188" s="220"/>
      <c r="P188" s="220"/>
      <c r="Q188" s="220">
        <f t="shared" ref="Q188" si="56">S188+S189</f>
        <v>4</v>
      </c>
      <c r="R188" s="220"/>
      <c r="S188" s="104">
        <v>3</v>
      </c>
      <c r="T188" s="105" t="s">
        <v>7</v>
      </c>
      <c r="U188" s="104">
        <v>1</v>
      </c>
      <c r="V188" s="220">
        <f t="shared" ref="V188" si="57">U188+U189</f>
        <v>2</v>
      </c>
      <c r="W188" s="220"/>
      <c r="X188" s="220" t="s">
        <v>137</v>
      </c>
      <c r="Y188" s="220"/>
      <c r="Z188" s="220"/>
      <c r="AA188" s="220"/>
      <c r="AB188" s="220"/>
      <c r="AC188" s="220"/>
      <c r="AD188" s="220"/>
      <c r="AE188" s="221"/>
      <c r="AF188" s="221"/>
      <c r="AG188" s="221"/>
      <c r="AH188" s="222"/>
      <c r="AI188" s="223" t="s">
        <v>35</v>
      </c>
      <c r="AJ188" s="221"/>
      <c r="AK188" s="221"/>
      <c r="AL188" s="221"/>
      <c r="AM188" s="221"/>
      <c r="AN188" s="221"/>
      <c r="AO188" s="221"/>
      <c r="AP188" s="222"/>
      <c r="AQ188" s="101"/>
    </row>
    <row r="189" spans="1:43" ht="16.5" customHeight="1" x14ac:dyDescent="0.4">
      <c r="A189" s="101"/>
      <c r="B189" s="240"/>
      <c r="C189" s="241"/>
      <c r="D189" s="242"/>
      <c r="E189" s="243"/>
      <c r="F189" s="244"/>
      <c r="G189" s="221"/>
      <c r="H189" s="221"/>
      <c r="I189" s="221"/>
      <c r="J189" s="220"/>
      <c r="K189" s="220"/>
      <c r="L189" s="220"/>
      <c r="M189" s="220"/>
      <c r="N189" s="220"/>
      <c r="O189" s="220"/>
      <c r="P189" s="220"/>
      <c r="Q189" s="220"/>
      <c r="R189" s="220"/>
      <c r="S189" s="104">
        <v>1</v>
      </c>
      <c r="T189" s="105" t="s">
        <v>7</v>
      </c>
      <c r="U189" s="104">
        <v>1</v>
      </c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1"/>
      <c r="AF189" s="221"/>
      <c r="AG189" s="221"/>
      <c r="AH189" s="222"/>
      <c r="AI189" s="224"/>
      <c r="AJ189" s="221"/>
      <c r="AK189" s="221"/>
      <c r="AL189" s="221"/>
      <c r="AM189" s="221"/>
      <c r="AN189" s="221"/>
      <c r="AO189" s="221"/>
      <c r="AP189" s="222"/>
      <c r="AQ189" s="101"/>
    </row>
    <row r="190" spans="1:43" ht="16.5" customHeight="1" x14ac:dyDescent="0.4">
      <c r="A190" s="101"/>
      <c r="B190" s="240" t="s">
        <v>36</v>
      </c>
      <c r="C190" s="241">
        <v>0.51388888888888895</v>
      </c>
      <c r="D190" s="242"/>
      <c r="E190" s="243"/>
      <c r="F190" s="244"/>
      <c r="G190" s="221"/>
      <c r="H190" s="221"/>
      <c r="I190" s="221"/>
      <c r="J190" s="220" t="s">
        <v>135</v>
      </c>
      <c r="K190" s="220"/>
      <c r="L190" s="220"/>
      <c r="M190" s="220"/>
      <c r="N190" s="220"/>
      <c r="O190" s="220"/>
      <c r="P190" s="220"/>
      <c r="Q190" s="220">
        <f t="shared" ref="Q190" si="58">S190+S191</f>
        <v>1</v>
      </c>
      <c r="R190" s="220"/>
      <c r="S190" s="104">
        <v>1</v>
      </c>
      <c r="T190" s="105" t="s">
        <v>7</v>
      </c>
      <c r="U190" s="104">
        <v>2</v>
      </c>
      <c r="V190" s="220">
        <f t="shared" ref="V190" si="59">U190+U191</f>
        <v>2</v>
      </c>
      <c r="W190" s="220"/>
      <c r="X190" s="220" t="s">
        <v>20</v>
      </c>
      <c r="Y190" s="220"/>
      <c r="Z190" s="220"/>
      <c r="AA190" s="220"/>
      <c r="AB190" s="220"/>
      <c r="AC190" s="220"/>
      <c r="AD190" s="220"/>
      <c r="AE190" s="221"/>
      <c r="AF190" s="221"/>
      <c r="AG190" s="221"/>
      <c r="AH190" s="222"/>
      <c r="AI190" s="223" t="s">
        <v>37</v>
      </c>
      <c r="AJ190" s="221"/>
      <c r="AK190" s="221"/>
      <c r="AL190" s="221"/>
      <c r="AM190" s="221"/>
      <c r="AN190" s="221"/>
      <c r="AO190" s="221"/>
      <c r="AP190" s="222"/>
      <c r="AQ190" s="101"/>
    </row>
    <row r="191" spans="1:43" ht="16.5" customHeight="1" x14ac:dyDescent="0.4">
      <c r="A191" s="101"/>
      <c r="B191" s="240"/>
      <c r="C191" s="241"/>
      <c r="D191" s="242"/>
      <c r="E191" s="243"/>
      <c r="F191" s="244"/>
      <c r="G191" s="221"/>
      <c r="H191" s="221"/>
      <c r="I191" s="221"/>
      <c r="J191" s="220"/>
      <c r="K191" s="220"/>
      <c r="L191" s="220"/>
      <c r="M191" s="220"/>
      <c r="N191" s="220"/>
      <c r="O191" s="220"/>
      <c r="P191" s="220"/>
      <c r="Q191" s="220"/>
      <c r="R191" s="220"/>
      <c r="S191" s="104">
        <v>0</v>
      </c>
      <c r="T191" s="105" t="s">
        <v>7</v>
      </c>
      <c r="U191" s="104">
        <v>0</v>
      </c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1"/>
      <c r="AF191" s="221"/>
      <c r="AG191" s="221"/>
      <c r="AH191" s="222"/>
      <c r="AI191" s="224"/>
      <c r="AJ191" s="221"/>
      <c r="AK191" s="221"/>
      <c r="AL191" s="221"/>
      <c r="AM191" s="221"/>
      <c r="AN191" s="221"/>
      <c r="AO191" s="221"/>
      <c r="AP191" s="222"/>
      <c r="AQ191" s="101"/>
    </row>
    <row r="192" spans="1:43" ht="16.5" customHeight="1" x14ac:dyDescent="0.4">
      <c r="A192" s="101"/>
      <c r="B192" s="240" t="s">
        <v>38</v>
      </c>
      <c r="C192" s="241"/>
      <c r="D192" s="242"/>
      <c r="E192" s="243"/>
      <c r="F192" s="244"/>
      <c r="G192" s="221"/>
      <c r="H192" s="221"/>
      <c r="I192" s="221"/>
      <c r="J192" s="220"/>
      <c r="K192" s="220"/>
      <c r="L192" s="220"/>
      <c r="M192" s="220"/>
      <c r="N192" s="220"/>
      <c r="O192" s="220"/>
      <c r="P192" s="220"/>
      <c r="Q192" s="220"/>
      <c r="R192" s="220"/>
      <c r="S192" s="104"/>
      <c r="T192" s="105"/>
      <c r="U192" s="104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1"/>
      <c r="AF192" s="221"/>
      <c r="AG192" s="221"/>
      <c r="AH192" s="222"/>
      <c r="AI192" s="223"/>
      <c r="AJ192" s="221"/>
      <c r="AK192" s="221"/>
      <c r="AL192" s="221"/>
      <c r="AM192" s="221"/>
      <c r="AN192" s="221"/>
      <c r="AO192" s="221"/>
      <c r="AP192" s="222"/>
      <c r="AQ192" s="101"/>
    </row>
    <row r="193" spans="1:43" ht="16.5" customHeight="1" thickBot="1" x14ac:dyDescent="0.45">
      <c r="A193" s="101"/>
      <c r="B193" s="263"/>
      <c r="C193" s="264"/>
      <c r="D193" s="265"/>
      <c r="E193" s="266"/>
      <c r="F193" s="267"/>
      <c r="G193" s="225"/>
      <c r="H193" s="225"/>
      <c r="I193" s="225"/>
      <c r="J193" s="268"/>
      <c r="K193" s="268"/>
      <c r="L193" s="268"/>
      <c r="M193" s="268"/>
      <c r="N193" s="268"/>
      <c r="O193" s="268"/>
      <c r="P193" s="268"/>
      <c r="Q193" s="268"/>
      <c r="R193" s="268"/>
      <c r="S193" s="106"/>
      <c r="T193" s="107"/>
      <c r="U193" s="106"/>
      <c r="V193" s="268"/>
      <c r="W193" s="268"/>
      <c r="X193" s="268"/>
      <c r="Y193" s="268"/>
      <c r="Z193" s="268"/>
      <c r="AA193" s="268"/>
      <c r="AB193" s="268"/>
      <c r="AC193" s="268"/>
      <c r="AD193" s="268"/>
      <c r="AE193" s="225"/>
      <c r="AF193" s="225"/>
      <c r="AG193" s="225"/>
      <c r="AH193" s="226"/>
      <c r="AI193" s="227"/>
      <c r="AJ193" s="225"/>
      <c r="AK193" s="225"/>
      <c r="AL193" s="225"/>
      <c r="AM193" s="225"/>
      <c r="AN193" s="225"/>
      <c r="AO193" s="225"/>
      <c r="AP193" s="226"/>
      <c r="AQ193" s="101"/>
    </row>
    <row r="194" spans="1:43" ht="7.5" customHeight="1" thickBot="1" x14ac:dyDescent="0.45">
      <c r="A194" s="101"/>
      <c r="B194" s="108"/>
      <c r="C194" s="108"/>
      <c r="D194" s="108"/>
      <c r="E194" s="108"/>
      <c r="F194" s="108"/>
      <c r="G194" s="108"/>
      <c r="H194" s="108"/>
      <c r="I194" s="108"/>
      <c r="J194" s="108"/>
      <c r="K194" s="109"/>
      <c r="L194" s="109"/>
      <c r="M194" s="101"/>
      <c r="N194" s="110"/>
      <c r="O194" s="101"/>
      <c r="P194" s="109"/>
      <c r="Q194" s="109"/>
      <c r="R194" s="108"/>
      <c r="S194" s="108"/>
      <c r="T194" s="108"/>
      <c r="U194" s="108"/>
      <c r="V194" s="108"/>
      <c r="W194" s="111"/>
      <c r="X194" s="111"/>
      <c r="Y194" s="111"/>
      <c r="Z194" s="111"/>
      <c r="AA194" s="111"/>
      <c r="AB194" s="11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</row>
    <row r="195" spans="1:43" ht="22.5" customHeight="1" thickBot="1" x14ac:dyDescent="0.45">
      <c r="A195" s="101"/>
      <c r="B195" s="228" t="s">
        <v>61</v>
      </c>
      <c r="C195" s="229"/>
      <c r="D195" s="229"/>
      <c r="E195" s="229"/>
      <c r="F195" s="229"/>
      <c r="G195" s="229"/>
      <c r="H195" s="229"/>
      <c r="I195" s="229"/>
      <c r="J195" s="229"/>
      <c r="K195" s="229"/>
      <c r="L195" s="229"/>
      <c r="M195" s="230" t="s">
        <v>136</v>
      </c>
      <c r="N195" s="231"/>
      <c r="O195" s="231"/>
      <c r="P195" s="231"/>
      <c r="Q195" s="231"/>
      <c r="R195" s="231"/>
      <c r="S195" s="231"/>
      <c r="T195" s="232" t="s">
        <v>66</v>
      </c>
      <c r="U195" s="231"/>
      <c r="V195" s="231"/>
      <c r="W195" s="231"/>
      <c r="X195" s="231"/>
      <c r="Y195" s="231"/>
      <c r="Z195" s="112"/>
      <c r="AA195" s="232" t="s">
        <v>137</v>
      </c>
      <c r="AB195" s="231"/>
      <c r="AC195" s="231"/>
      <c r="AD195" s="231"/>
      <c r="AE195" s="231"/>
      <c r="AF195" s="231"/>
      <c r="AG195" s="233"/>
      <c r="AH195" s="234" t="s">
        <v>39</v>
      </c>
      <c r="AI195" s="235"/>
      <c r="AJ195" s="235" t="s">
        <v>40</v>
      </c>
      <c r="AK195" s="235"/>
      <c r="AL195" s="235" t="s">
        <v>41</v>
      </c>
      <c r="AM195" s="236"/>
      <c r="AN195" s="237" t="s">
        <v>42</v>
      </c>
      <c r="AO195" s="238"/>
      <c r="AP195" s="239"/>
      <c r="AQ195" s="101"/>
    </row>
    <row r="196" spans="1:43" ht="22.5" customHeight="1" x14ac:dyDescent="0.4">
      <c r="A196" s="101"/>
      <c r="B196" s="269">
        <v>1</v>
      </c>
      <c r="C196" s="286"/>
      <c r="D196" s="287" t="s">
        <v>286</v>
      </c>
      <c r="E196" s="287"/>
      <c r="F196" s="287"/>
      <c r="G196" s="287"/>
      <c r="H196" s="287"/>
      <c r="I196" s="287"/>
      <c r="J196" s="287"/>
      <c r="K196" s="287"/>
      <c r="L196" s="288"/>
      <c r="M196" s="51"/>
      <c r="N196" s="86"/>
      <c r="O196" s="86"/>
      <c r="P196" s="86"/>
      <c r="Q196" s="289"/>
      <c r="R196" s="289"/>
      <c r="S196" s="289"/>
      <c r="T196" s="282" t="s">
        <v>277</v>
      </c>
      <c r="U196" s="282"/>
      <c r="V196" s="282">
        <f>Q180</f>
        <v>7</v>
      </c>
      <c r="W196" s="283"/>
      <c r="X196" s="84" t="s">
        <v>43</v>
      </c>
      <c r="Y196" s="270">
        <f>V180</f>
        <v>1</v>
      </c>
      <c r="Z196" s="270"/>
      <c r="AA196" s="282" t="s">
        <v>277</v>
      </c>
      <c r="AB196" s="282"/>
      <c r="AC196" s="282">
        <f>Q188</f>
        <v>4</v>
      </c>
      <c r="AD196" s="283"/>
      <c r="AE196" s="84" t="s">
        <v>43</v>
      </c>
      <c r="AF196" s="270">
        <f>V188</f>
        <v>2</v>
      </c>
      <c r="AG196" s="271"/>
      <c r="AH196" s="284">
        <v>6</v>
      </c>
      <c r="AI196" s="282"/>
      <c r="AJ196" s="282">
        <v>8</v>
      </c>
      <c r="AK196" s="282"/>
      <c r="AL196" s="282">
        <v>11</v>
      </c>
      <c r="AM196" s="285"/>
      <c r="AN196" s="269">
        <v>1</v>
      </c>
      <c r="AO196" s="270"/>
      <c r="AP196" s="271"/>
      <c r="AQ196" s="101"/>
    </row>
    <row r="197" spans="1:43" ht="22.5" customHeight="1" x14ac:dyDescent="0.4">
      <c r="A197" s="101"/>
      <c r="B197" s="272">
        <v>2</v>
      </c>
      <c r="C197" s="273"/>
      <c r="D197" s="274" t="s">
        <v>288</v>
      </c>
      <c r="E197" s="274"/>
      <c r="F197" s="274"/>
      <c r="G197" s="274"/>
      <c r="H197" s="274"/>
      <c r="I197" s="274"/>
      <c r="J197" s="274"/>
      <c r="K197" s="274"/>
      <c r="L197" s="275"/>
      <c r="M197" s="276" t="s">
        <v>278</v>
      </c>
      <c r="N197" s="277"/>
      <c r="O197" s="277">
        <f>Y196</f>
        <v>1</v>
      </c>
      <c r="P197" s="278"/>
      <c r="Q197" s="85" t="s">
        <v>43</v>
      </c>
      <c r="R197" s="279">
        <f>V196</f>
        <v>7</v>
      </c>
      <c r="S197" s="279"/>
      <c r="T197" s="55"/>
      <c r="U197" s="56"/>
      <c r="V197" s="56"/>
      <c r="W197" s="56"/>
      <c r="X197" s="280"/>
      <c r="Y197" s="280"/>
      <c r="Z197" s="280"/>
      <c r="AA197" s="277" t="s">
        <v>285</v>
      </c>
      <c r="AB197" s="277"/>
      <c r="AC197" s="277">
        <f>Q184</f>
        <v>2</v>
      </c>
      <c r="AD197" s="278"/>
      <c r="AE197" s="85" t="s">
        <v>43</v>
      </c>
      <c r="AF197" s="279">
        <f>V184</f>
        <v>2</v>
      </c>
      <c r="AG197" s="281"/>
      <c r="AH197" s="276">
        <v>1</v>
      </c>
      <c r="AI197" s="277"/>
      <c r="AJ197" s="277">
        <v>-6</v>
      </c>
      <c r="AK197" s="277"/>
      <c r="AL197" s="277">
        <v>3</v>
      </c>
      <c r="AM197" s="299"/>
      <c r="AN197" s="272">
        <v>3</v>
      </c>
      <c r="AO197" s="279"/>
      <c r="AP197" s="281"/>
      <c r="AQ197" s="101"/>
    </row>
    <row r="198" spans="1:43" ht="22.5" customHeight="1" thickBot="1" x14ac:dyDescent="0.45">
      <c r="A198" s="101"/>
      <c r="B198" s="290">
        <v>3</v>
      </c>
      <c r="C198" s="300"/>
      <c r="D198" s="301" t="s">
        <v>287</v>
      </c>
      <c r="E198" s="301"/>
      <c r="F198" s="301"/>
      <c r="G198" s="301"/>
      <c r="H198" s="301"/>
      <c r="I198" s="301"/>
      <c r="J198" s="301"/>
      <c r="K198" s="301"/>
      <c r="L198" s="302"/>
      <c r="M198" s="297" t="s">
        <v>278</v>
      </c>
      <c r="N198" s="293"/>
      <c r="O198" s="293">
        <f>AF196</f>
        <v>2</v>
      </c>
      <c r="P198" s="294"/>
      <c r="Q198" s="87" t="s">
        <v>43</v>
      </c>
      <c r="R198" s="291">
        <f>AC196</f>
        <v>4</v>
      </c>
      <c r="S198" s="291"/>
      <c r="T198" s="293" t="s">
        <v>285</v>
      </c>
      <c r="U198" s="293"/>
      <c r="V198" s="293">
        <f>AF197</f>
        <v>2</v>
      </c>
      <c r="W198" s="294"/>
      <c r="X198" s="87" t="s">
        <v>43</v>
      </c>
      <c r="Y198" s="291">
        <f>AC197</f>
        <v>2</v>
      </c>
      <c r="Z198" s="291"/>
      <c r="AA198" s="58"/>
      <c r="AB198" s="59"/>
      <c r="AC198" s="59"/>
      <c r="AD198" s="59"/>
      <c r="AE198" s="295"/>
      <c r="AF198" s="295"/>
      <c r="AG198" s="296"/>
      <c r="AH198" s="297">
        <v>1</v>
      </c>
      <c r="AI198" s="293"/>
      <c r="AJ198" s="293">
        <v>-2</v>
      </c>
      <c r="AK198" s="293"/>
      <c r="AL198" s="293">
        <v>4</v>
      </c>
      <c r="AM198" s="298"/>
      <c r="AN198" s="290">
        <v>2</v>
      </c>
      <c r="AO198" s="291"/>
      <c r="AP198" s="292"/>
      <c r="AQ198" s="101"/>
    </row>
    <row r="199" spans="1:43" ht="7.5" customHeight="1" thickBot="1" x14ac:dyDescent="0.45">
      <c r="A199" s="101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T199" s="113"/>
      <c r="U199" s="113"/>
      <c r="V199" s="113"/>
      <c r="W199" s="113"/>
      <c r="X199" s="113"/>
      <c r="AA199" s="113"/>
      <c r="AB199" s="113"/>
      <c r="AC199" s="113"/>
      <c r="AD199" s="113"/>
      <c r="AE199" s="113"/>
      <c r="AH199" s="113"/>
      <c r="AI199" s="113"/>
      <c r="AJ199" s="113"/>
      <c r="AK199" s="113"/>
      <c r="AL199" s="113"/>
      <c r="AM199" s="113"/>
      <c r="AN199" s="113"/>
      <c r="AO199" s="113"/>
      <c r="AQ199" s="101"/>
    </row>
    <row r="200" spans="1:43" ht="22.5" customHeight="1" thickBot="1" x14ac:dyDescent="0.45">
      <c r="A200" s="101"/>
      <c r="B200" s="228" t="s">
        <v>138</v>
      </c>
      <c r="C200" s="229"/>
      <c r="D200" s="229"/>
      <c r="E200" s="229"/>
      <c r="F200" s="229"/>
      <c r="G200" s="229"/>
      <c r="H200" s="229"/>
      <c r="I200" s="229"/>
      <c r="J200" s="229"/>
      <c r="K200" s="229"/>
      <c r="L200" s="229"/>
      <c r="M200" s="230" t="s">
        <v>135</v>
      </c>
      <c r="N200" s="231"/>
      <c r="O200" s="231"/>
      <c r="P200" s="231"/>
      <c r="Q200" s="231"/>
      <c r="R200" s="231"/>
      <c r="S200" s="231"/>
      <c r="T200" s="232" t="s">
        <v>52</v>
      </c>
      <c r="U200" s="231"/>
      <c r="V200" s="231"/>
      <c r="W200" s="231"/>
      <c r="X200" s="231"/>
      <c r="Y200" s="231"/>
      <c r="Z200" s="231"/>
      <c r="AA200" s="232" t="s">
        <v>20</v>
      </c>
      <c r="AB200" s="231"/>
      <c r="AC200" s="231"/>
      <c r="AD200" s="231"/>
      <c r="AE200" s="231"/>
      <c r="AF200" s="231"/>
      <c r="AG200" s="233"/>
      <c r="AH200" s="234" t="s">
        <v>39</v>
      </c>
      <c r="AI200" s="235"/>
      <c r="AJ200" s="235" t="s">
        <v>40</v>
      </c>
      <c r="AK200" s="235"/>
      <c r="AL200" s="235" t="s">
        <v>41</v>
      </c>
      <c r="AM200" s="236"/>
      <c r="AN200" s="237" t="s">
        <v>42</v>
      </c>
      <c r="AO200" s="238"/>
      <c r="AP200" s="239"/>
      <c r="AQ200" s="101"/>
    </row>
    <row r="201" spans="1:43" ht="22.5" customHeight="1" x14ac:dyDescent="0.4">
      <c r="A201" s="101"/>
      <c r="B201" s="269">
        <v>4</v>
      </c>
      <c r="C201" s="286"/>
      <c r="D201" s="287" t="s">
        <v>291</v>
      </c>
      <c r="E201" s="287"/>
      <c r="F201" s="287"/>
      <c r="G201" s="287"/>
      <c r="H201" s="287"/>
      <c r="I201" s="287"/>
      <c r="J201" s="287"/>
      <c r="K201" s="287"/>
      <c r="L201" s="288"/>
      <c r="M201" s="51"/>
      <c r="N201" s="86"/>
      <c r="O201" s="86"/>
      <c r="P201" s="86"/>
      <c r="Q201" s="289"/>
      <c r="R201" s="289"/>
      <c r="S201" s="289"/>
      <c r="T201" s="282" t="s">
        <v>278</v>
      </c>
      <c r="U201" s="282"/>
      <c r="V201" s="282">
        <f>Q182</f>
        <v>0</v>
      </c>
      <c r="W201" s="283"/>
      <c r="X201" s="84" t="s">
        <v>43</v>
      </c>
      <c r="Y201" s="270">
        <f>V182</f>
        <v>1</v>
      </c>
      <c r="Z201" s="270"/>
      <c r="AA201" s="282" t="s">
        <v>278</v>
      </c>
      <c r="AB201" s="282"/>
      <c r="AC201" s="282">
        <f>Q190</f>
        <v>1</v>
      </c>
      <c r="AD201" s="283"/>
      <c r="AE201" s="84" t="s">
        <v>43</v>
      </c>
      <c r="AF201" s="270">
        <f>V190</f>
        <v>2</v>
      </c>
      <c r="AG201" s="271"/>
      <c r="AH201" s="284">
        <v>0</v>
      </c>
      <c r="AI201" s="282"/>
      <c r="AJ201" s="282">
        <v>-2</v>
      </c>
      <c r="AK201" s="282"/>
      <c r="AL201" s="282">
        <v>1</v>
      </c>
      <c r="AM201" s="285"/>
      <c r="AN201" s="269">
        <v>3</v>
      </c>
      <c r="AO201" s="270"/>
      <c r="AP201" s="271"/>
      <c r="AQ201" s="101"/>
    </row>
    <row r="202" spans="1:43" ht="22.5" customHeight="1" x14ac:dyDescent="0.4">
      <c r="A202" s="101"/>
      <c r="B202" s="272">
        <v>5</v>
      </c>
      <c r="C202" s="273"/>
      <c r="D202" s="274" t="s">
        <v>290</v>
      </c>
      <c r="E202" s="274"/>
      <c r="F202" s="274"/>
      <c r="G202" s="274"/>
      <c r="H202" s="274"/>
      <c r="I202" s="274"/>
      <c r="J202" s="274"/>
      <c r="K202" s="274"/>
      <c r="L202" s="275"/>
      <c r="M202" s="276" t="s">
        <v>277</v>
      </c>
      <c r="N202" s="277"/>
      <c r="O202" s="277">
        <f>Y201</f>
        <v>1</v>
      </c>
      <c r="P202" s="278"/>
      <c r="Q202" s="85" t="s">
        <v>43</v>
      </c>
      <c r="R202" s="279">
        <f>V201</f>
        <v>0</v>
      </c>
      <c r="S202" s="279"/>
      <c r="T202" s="55"/>
      <c r="U202" s="56"/>
      <c r="V202" s="56"/>
      <c r="W202" s="56"/>
      <c r="X202" s="280"/>
      <c r="Y202" s="280"/>
      <c r="Z202" s="280"/>
      <c r="AA202" s="277" t="s">
        <v>278</v>
      </c>
      <c r="AB202" s="277"/>
      <c r="AC202" s="277">
        <f>Q186</f>
        <v>0</v>
      </c>
      <c r="AD202" s="278"/>
      <c r="AE202" s="85" t="s">
        <v>43</v>
      </c>
      <c r="AF202" s="279">
        <f>V186</f>
        <v>1</v>
      </c>
      <c r="AG202" s="281"/>
      <c r="AH202" s="276">
        <v>3</v>
      </c>
      <c r="AI202" s="277"/>
      <c r="AJ202" s="277">
        <v>0</v>
      </c>
      <c r="AK202" s="277"/>
      <c r="AL202" s="277">
        <v>1</v>
      </c>
      <c r="AM202" s="299"/>
      <c r="AN202" s="272">
        <v>2</v>
      </c>
      <c r="AO202" s="279"/>
      <c r="AP202" s="281"/>
      <c r="AQ202" s="101"/>
    </row>
    <row r="203" spans="1:43" ht="22.5" customHeight="1" thickBot="1" x14ac:dyDescent="0.45">
      <c r="A203" s="101"/>
      <c r="B203" s="290">
        <v>6</v>
      </c>
      <c r="C203" s="300"/>
      <c r="D203" s="301" t="s">
        <v>289</v>
      </c>
      <c r="E203" s="301"/>
      <c r="F203" s="301"/>
      <c r="G203" s="301"/>
      <c r="H203" s="301"/>
      <c r="I203" s="301"/>
      <c r="J203" s="301"/>
      <c r="K203" s="301"/>
      <c r="L203" s="302"/>
      <c r="M203" s="297" t="s">
        <v>277</v>
      </c>
      <c r="N203" s="293"/>
      <c r="O203" s="293">
        <f>AF201</f>
        <v>2</v>
      </c>
      <c r="P203" s="294"/>
      <c r="Q203" s="87" t="s">
        <v>43</v>
      </c>
      <c r="R203" s="291">
        <f>AC201</f>
        <v>1</v>
      </c>
      <c r="S203" s="291"/>
      <c r="T203" s="293" t="s">
        <v>277</v>
      </c>
      <c r="U203" s="293"/>
      <c r="V203" s="293">
        <f>AF202</f>
        <v>1</v>
      </c>
      <c r="W203" s="294"/>
      <c r="X203" s="87" t="s">
        <v>43</v>
      </c>
      <c r="Y203" s="291">
        <f>AC202</f>
        <v>0</v>
      </c>
      <c r="Z203" s="291"/>
      <c r="AA203" s="58"/>
      <c r="AB203" s="59"/>
      <c r="AC203" s="59"/>
      <c r="AD203" s="59"/>
      <c r="AE203" s="295"/>
      <c r="AF203" s="295"/>
      <c r="AG203" s="296"/>
      <c r="AH203" s="297">
        <v>6</v>
      </c>
      <c r="AI203" s="293"/>
      <c r="AJ203" s="293">
        <v>2</v>
      </c>
      <c r="AK203" s="293"/>
      <c r="AL203" s="293">
        <v>3</v>
      </c>
      <c r="AM203" s="298"/>
      <c r="AN203" s="290">
        <v>1</v>
      </c>
      <c r="AO203" s="291"/>
      <c r="AP203" s="292"/>
      <c r="AQ203" s="101"/>
    </row>
    <row r="204" spans="1:43" ht="7.5" customHeight="1" x14ac:dyDescent="0.4">
      <c r="A204" s="101"/>
      <c r="B204" s="101"/>
      <c r="C204" s="101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9"/>
      <c r="S204" s="109"/>
      <c r="T204" s="109"/>
      <c r="U204" s="109"/>
      <c r="V204" s="109"/>
      <c r="W204" s="109"/>
      <c r="X204" s="109"/>
      <c r="Y204" s="109"/>
      <c r="Z204" s="109"/>
      <c r="AA204" s="110"/>
      <c r="AB204" s="110"/>
      <c r="AC204" s="110"/>
      <c r="AD204" s="114"/>
      <c r="AE204" s="114"/>
      <c r="AF204" s="114"/>
      <c r="AG204" s="114"/>
      <c r="AH204" s="114"/>
      <c r="AI204" s="114"/>
      <c r="AJ204" s="114"/>
      <c r="AK204" s="114"/>
      <c r="AL204" s="114"/>
      <c r="AM204" s="114"/>
      <c r="AN204" s="101"/>
      <c r="AO204" s="101"/>
      <c r="AP204" s="101"/>
      <c r="AQ204" s="101"/>
    </row>
    <row r="205" spans="1:43" ht="19.5" x14ac:dyDescent="0.4">
      <c r="A205" s="94"/>
      <c r="B205" s="194" t="s">
        <v>76</v>
      </c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 t="s">
        <v>10</v>
      </c>
      <c r="AD205" s="194"/>
      <c r="AE205" s="194"/>
      <c r="AF205" s="194"/>
      <c r="AG205" s="194"/>
      <c r="AH205" s="194"/>
      <c r="AI205" s="194" t="s">
        <v>139</v>
      </c>
      <c r="AJ205" s="194"/>
      <c r="AK205" s="194"/>
      <c r="AL205" s="194"/>
      <c r="AM205" s="194"/>
      <c r="AN205" s="194"/>
      <c r="AO205" s="194"/>
      <c r="AP205" s="194"/>
      <c r="AQ205" s="115"/>
    </row>
    <row r="206" spans="1:43" ht="20.25" thickBot="1" x14ac:dyDescent="0.45">
      <c r="A206" s="94"/>
      <c r="B206" s="194"/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5"/>
      <c r="AD206" s="195"/>
      <c r="AE206" s="195"/>
      <c r="AF206" s="195"/>
      <c r="AG206" s="195"/>
      <c r="AH206" s="195"/>
      <c r="AI206" s="194"/>
      <c r="AJ206" s="194"/>
      <c r="AK206" s="194"/>
      <c r="AL206" s="194"/>
      <c r="AM206" s="194"/>
      <c r="AN206" s="194"/>
      <c r="AO206" s="194"/>
      <c r="AP206" s="194"/>
      <c r="AQ206" s="115"/>
    </row>
    <row r="207" spans="1:43" ht="22.5" customHeight="1" thickBot="1" x14ac:dyDescent="0.45">
      <c r="C207" s="219" t="s">
        <v>0</v>
      </c>
      <c r="D207" s="214"/>
      <c r="E207" s="214"/>
      <c r="F207" s="214"/>
      <c r="G207" s="310" t="s">
        <v>140</v>
      </c>
      <c r="H207" s="311"/>
      <c r="I207" s="311"/>
      <c r="J207" s="311"/>
      <c r="K207" s="311"/>
      <c r="L207" s="311"/>
      <c r="M207" s="311"/>
      <c r="N207" s="311"/>
      <c r="O207" s="312"/>
      <c r="P207" s="219" t="s">
        <v>1</v>
      </c>
      <c r="Q207" s="214"/>
      <c r="R207" s="214"/>
      <c r="S207" s="214"/>
      <c r="T207" s="214" t="s">
        <v>141</v>
      </c>
      <c r="U207" s="214"/>
      <c r="V207" s="214"/>
      <c r="W207" s="214"/>
      <c r="X207" s="214"/>
      <c r="Y207" s="214"/>
      <c r="Z207" s="214"/>
      <c r="AA207" s="214"/>
      <c r="AB207" s="215"/>
      <c r="AC207" s="219" t="s">
        <v>2</v>
      </c>
      <c r="AD207" s="214"/>
      <c r="AE207" s="214"/>
      <c r="AF207" s="214"/>
      <c r="AG207" s="319">
        <v>44751</v>
      </c>
      <c r="AH207" s="311"/>
      <c r="AI207" s="311"/>
      <c r="AJ207" s="311"/>
      <c r="AK207" s="311"/>
      <c r="AL207" s="311"/>
      <c r="AM207" s="311" t="s">
        <v>14</v>
      </c>
      <c r="AN207" s="311"/>
      <c r="AO207" s="312"/>
      <c r="AP207" s="110"/>
    </row>
    <row r="208" spans="1:43" ht="7.5" customHeight="1" thickBot="1" x14ac:dyDescent="0.45"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7"/>
      <c r="X208" s="117"/>
      <c r="Y208" s="117"/>
      <c r="Z208" s="117"/>
      <c r="AA208" s="117"/>
      <c r="AB208" s="117"/>
      <c r="AC208" s="117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</row>
    <row r="209" spans="1:43" ht="22.5" customHeight="1" thickBot="1" x14ac:dyDescent="0.45">
      <c r="C209" s="216" t="s">
        <v>64</v>
      </c>
      <c r="D209" s="217"/>
      <c r="E209" s="217"/>
      <c r="F209" s="218"/>
      <c r="G209" s="219">
        <v>1</v>
      </c>
      <c r="H209" s="214"/>
      <c r="I209" s="214" t="s">
        <v>142</v>
      </c>
      <c r="J209" s="214"/>
      <c r="K209" s="214"/>
      <c r="L209" s="214"/>
      <c r="M209" s="214"/>
      <c r="N209" s="214"/>
      <c r="O209" s="214"/>
      <c r="P209" s="214">
        <v>2</v>
      </c>
      <c r="Q209" s="214"/>
      <c r="R209" s="214" t="s">
        <v>46</v>
      </c>
      <c r="S209" s="214"/>
      <c r="T209" s="214"/>
      <c r="U209" s="214"/>
      <c r="V209" s="214"/>
      <c r="W209" s="214"/>
      <c r="X209" s="214"/>
      <c r="Y209" s="214">
        <v>3</v>
      </c>
      <c r="Z209" s="214"/>
      <c r="AA209" s="214" t="s">
        <v>18</v>
      </c>
      <c r="AB209" s="214"/>
      <c r="AC209" s="214"/>
      <c r="AD209" s="214"/>
      <c r="AE209" s="214"/>
      <c r="AF209" s="214"/>
      <c r="AG209" s="215"/>
      <c r="AH209" s="317"/>
      <c r="AI209" s="318"/>
      <c r="AJ209" s="318"/>
      <c r="AK209" s="318"/>
      <c r="AL209" s="318"/>
      <c r="AM209" s="318"/>
      <c r="AN209" s="318"/>
      <c r="AO209" s="318"/>
      <c r="AP209" s="318"/>
    </row>
    <row r="210" spans="1:43" ht="22.5" customHeight="1" thickBot="1" x14ac:dyDescent="0.45">
      <c r="C210" s="216" t="s">
        <v>143</v>
      </c>
      <c r="D210" s="217"/>
      <c r="E210" s="217"/>
      <c r="F210" s="218"/>
      <c r="G210" s="219">
        <v>4</v>
      </c>
      <c r="H210" s="214"/>
      <c r="I210" s="214" t="s">
        <v>141</v>
      </c>
      <c r="J210" s="214"/>
      <c r="K210" s="214"/>
      <c r="L210" s="214"/>
      <c r="M210" s="214"/>
      <c r="N210" s="214"/>
      <c r="O210" s="214"/>
      <c r="P210" s="214">
        <v>5</v>
      </c>
      <c r="Q210" s="214"/>
      <c r="R210" s="214" t="s">
        <v>144</v>
      </c>
      <c r="S210" s="214"/>
      <c r="T210" s="214"/>
      <c r="U210" s="214"/>
      <c r="V210" s="214"/>
      <c r="W210" s="214"/>
      <c r="X210" s="214"/>
      <c r="Y210" s="214">
        <v>6</v>
      </c>
      <c r="Z210" s="214"/>
      <c r="AA210" s="214" t="s">
        <v>53</v>
      </c>
      <c r="AB210" s="214"/>
      <c r="AC210" s="214"/>
      <c r="AD210" s="214"/>
      <c r="AE210" s="214"/>
      <c r="AF210" s="214"/>
      <c r="AG210" s="215"/>
      <c r="AH210" s="219">
        <v>7</v>
      </c>
      <c r="AI210" s="214"/>
      <c r="AJ210" s="214" t="s">
        <v>145</v>
      </c>
      <c r="AK210" s="214"/>
      <c r="AL210" s="214"/>
      <c r="AM210" s="214"/>
      <c r="AN210" s="214"/>
      <c r="AO210" s="214"/>
      <c r="AP210" s="215"/>
    </row>
    <row r="211" spans="1:43" ht="7.5" customHeight="1" x14ac:dyDescent="0.4">
      <c r="C211" s="98"/>
      <c r="D211" s="99"/>
      <c r="E211" s="99"/>
      <c r="F211" s="99"/>
      <c r="G211" s="99"/>
      <c r="H211" s="99"/>
      <c r="T211" s="99"/>
      <c r="V211" s="99"/>
      <c r="X211" s="99"/>
      <c r="Z211" s="99"/>
      <c r="AB211" s="99"/>
      <c r="AC211" s="99"/>
    </row>
    <row r="212" spans="1:43" ht="17.25" thickBot="1" x14ac:dyDescent="0.45">
      <c r="B212" s="99" t="s">
        <v>22</v>
      </c>
      <c r="H212" s="193" t="s">
        <v>154</v>
      </c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2" t="s">
        <v>153</v>
      </c>
      <c r="AJ212" s="192"/>
      <c r="AK212" s="192"/>
      <c r="AL212" s="192"/>
      <c r="AM212" s="192"/>
      <c r="AN212" s="192"/>
      <c r="AO212" s="192"/>
      <c r="AP212" s="192"/>
    </row>
    <row r="213" spans="1:43" ht="16.5" thickBot="1" x14ac:dyDescent="0.45">
      <c r="B213" s="118"/>
      <c r="C213" s="315" t="s">
        <v>3</v>
      </c>
      <c r="D213" s="315"/>
      <c r="E213" s="315"/>
      <c r="F213" s="316" t="s">
        <v>4</v>
      </c>
      <c r="G213" s="316"/>
      <c r="H213" s="316"/>
      <c r="I213" s="316"/>
      <c r="J213" s="315" t="s">
        <v>5</v>
      </c>
      <c r="K213" s="315"/>
      <c r="L213" s="315"/>
      <c r="M213" s="315"/>
      <c r="N213" s="315"/>
      <c r="O213" s="315"/>
      <c r="P213" s="315"/>
      <c r="Q213" s="315" t="s">
        <v>24</v>
      </c>
      <c r="R213" s="315"/>
      <c r="S213" s="315"/>
      <c r="T213" s="315"/>
      <c r="U213" s="315"/>
      <c r="V213" s="315"/>
      <c r="W213" s="315"/>
      <c r="X213" s="315" t="s">
        <v>5</v>
      </c>
      <c r="Y213" s="315"/>
      <c r="Z213" s="315"/>
      <c r="AA213" s="315"/>
      <c r="AB213" s="315"/>
      <c r="AC213" s="315"/>
      <c r="AD213" s="315"/>
      <c r="AE213" s="316" t="s">
        <v>4</v>
      </c>
      <c r="AF213" s="316"/>
      <c r="AG213" s="316"/>
      <c r="AH213" s="316"/>
      <c r="AI213" s="315" t="s">
        <v>6</v>
      </c>
      <c r="AJ213" s="315"/>
      <c r="AK213" s="315"/>
      <c r="AL213" s="315"/>
      <c r="AM213" s="315"/>
      <c r="AN213" s="315"/>
      <c r="AO213" s="315"/>
      <c r="AP213" s="315"/>
    </row>
    <row r="214" spans="1:43" ht="16.5" customHeight="1" x14ac:dyDescent="0.4">
      <c r="A214" s="101"/>
      <c r="B214" s="314" t="s">
        <v>25</v>
      </c>
      <c r="C214" s="248">
        <v>0.375</v>
      </c>
      <c r="D214" s="249"/>
      <c r="E214" s="250"/>
      <c r="F214" s="221"/>
      <c r="G214" s="221"/>
      <c r="H214" s="221"/>
      <c r="I214" s="221"/>
      <c r="J214" s="220" t="s">
        <v>142</v>
      </c>
      <c r="K214" s="220"/>
      <c r="L214" s="220"/>
      <c r="M214" s="220"/>
      <c r="N214" s="220"/>
      <c r="O214" s="220"/>
      <c r="P214" s="220"/>
      <c r="Q214" s="220">
        <f>S214+S215</f>
        <v>0</v>
      </c>
      <c r="R214" s="220"/>
      <c r="S214" s="104">
        <v>0</v>
      </c>
      <c r="T214" s="105" t="s">
        <v>7</v>
      </c>
      <c r="U214" s="104">
        <v>3</v>
      </c>
      <c r="V214" s="220">
        <f>U214+U215</f>
        <v>5</v>
      </c>
      <c r="W214" s="220"/>
      <c r="X214" s="220" t="s">
        <v>46</v>
      </c>
      <c r="Y214" s="220"/>
      <c r="Z214" s="220"/>
      <c r="AA214" s="220"/>
      <c r="AB214" s="220"/>
      <c r="AC214" s="220"/>
      <c r="AD214" s="220"/>
      <c r="AE214" s="221"/>
      <c r="AF214" s="221"/>
      <c r="AG214" s="221"/>
      <c r="AH214" s="221"/>
      <c r="AI214" s="314" t="s">
        <v>27</v>
      </c>
      <c r="AJ214" s="221"/>
      <c r="AK214" s="221"/>
      <c r="AL214" s="221"/>
      <c r="AM214" s="221"/>
      <c r="AN214" s="221"/>
      <c r="AO214" s="221"/>
      <c r="AP214" s="221"/>
      <c r="AQ214" s="101"/>
    </row>
    <row r="215" spans="1:43" ht="16.5" customHeight="1" x14ac:dyDescent="0.4">
      <c r="A215" s="101"/>
      <c r="B215" s="314"/>
      <c r="C215" s="241"/>
      <c r="D215" s="242"/>
      <c r="E215" s="243"/>
      <c r="F215" s="221"/>
      <c r="G215" s="221"/>
      <c r="H215" s="221"/>
      <c r="I215" s="221"/>
      <c r="J215" s="220"/>
      <c r="K215" s="220"/>
      <c r="L215" s="220"/>
      <c r="M215" s="220"/>
      <c r="N215" s="220"/>
      <c r="O215" s="220"/>
      <c r="P215" s="220"/>
      <c r="Q215" s="220"/>
      <c r="R215" s="220"/>
      <c r="S215" s="104">
        <v>0</v>
      </c>
      <c r="T215" s="105" t="s">
        <v>7</v>
      </c>
      <c r="U215" s="104">
        <v>2</v>
      </c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1"/>
      <c r="AF215" s="221"/>
      <c r="AG215" s="221"/>
      <c r="AH215" s="221"/>
      <c r="AI215" s="221"/>
      <c r="AJ215" s="221"/>
      <c r="AK215" s="221"/>
      <c r="AL215" s="221"/>
      <c r="AM215" s="221"/>
      <c r="AN215" s="221"/>
      <c r="AO215" s="221"/>
      <c r="AP215" s="221"/>
      <c r="AQ215" s="101"/>
    </row>
    <row r="216" spans="1:43" ht="16.5" customHeight="1" x14ac:dyDescent="0.4">
      <c r="A216" s="101"/>
      <c r="B216" s="314" t="s">
        <v>28</v>
      </c>
      <c r="C216" s="241">
        <v>0.40277777777777773</v>
      </c>
      <c r="D216" s="242"/>
      <c r="E216" s="243"/>
      <c r="F216" s="221"/>
      <c r="G216" s="221"/>
      <c r="H216" s="221"/>
      <c r="I216" s="221"/>
      <c r="J216" s="220" t="s">
        <v>141</v>
      </c>
      <c r="K216" s="220"/>
      <c r="L216" s="220"/>
      <c r="M216" s="220"/>
      <c r="N216" s="220"/>
      <c r="O216" s="220"/>
      <c r="P216" s="220"/>
      <c r="Q216" s="220">
        <f t="shared" ref="Q216" si="60">S216+S217</f>
        <v>0</v>
      </c>
      <c r="R216" s="220"/>
      <c r="S216" s="104">
        <v>0</v>
      </c>
      <c r="T216" s="105" t="s">
        <v>7</v>
      </c>
      <c r="U216" s="104">
        <v>1</v>
      </c>
      <c r="V216" s="220">
        <f t="shared" ref="V216" si="61">U216+U217</f>
        <v>3</v>
      </c>
      <c r="W216" s="220"/>
      <c r="X216" s="220" t="s">
        <v>144</v>
      </c>
      <c r="Y216" s="220"/>
      <c r="Z216" s="220"/>
      <c r="AA216" s="220"/>
      <c r="AB216" s="220"/>
      <c r="AC216" s="220"/>
      <c r="AD216" s="220"/>
      <c r="AE216" s="221"/>
      <c r="AF216" s="221"/>
      <c r="AG216" s="221"/>
      <c r="AH216" s="221"/>
      <c r="AI216" s="314" t="s">
        <v>29</v>
      </c>
      <c r="AJ216" s="221"/>
      <c r="AK216" s="221"/>
      <c r="AL216" s="221"/>
      <c r="AM216" s="221"/>
      <c r="AN216" s="221"/>
      <c r="AO216" s="221"/>
      <c r="AP216" s="221"/>
      <c r="AQ216" s="101"/>
    </row>
    <row r="217" spans="1:43" ht="16.5" customHeight="1" x14ac:dyDescent="0.4">
      <c r="A217" s="101"/>
      <c r="B217" s="314"/>
      <c r="C217" s="241"/>
      <c r="D217" s="242"/>
      <c r="E217" s="243"/>
      <c r="F217" s="221"/>
      <c r="G217" s="221"/>
      <c r="H217" s="221"/>
      <c r="I217" s="221"/>
      <c r="J217" s="220"/>
      <c r="K217" s="220"/>
      <c r="L217" s="220"/>
      <c r="M217" s="220"/>
      <c r="N217" s="220"/>
      <c r="O217" s="220"/>
      <c r="P217" s="220"/>
      <c r="Q217" s="220"/>
      <c r="R217" s="220"/>
      <c r="S217" s="104">
        <v>0</v>
      </c>
      <c r="T217" s="105" t="s">
        <v>7</v>
      </c>
      <c r="U217" s="104">
        <v>2</v>
      </c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1"/>
      <c r="AF217" s="221"/>
      <c r="AG217" s="221"/>
      <c r="AH217" s="221"/>
      <c r="AI217" s="221"/>
      <c r="AJ217" s="221"/>
      <c r="AK217" s="221"/>
      <c r="AL217" s="221"/>
      <c r="AM217" s="221"/>
      <c r="AN217" s="221"/>
      <c r="AO217" s="221"/>
      <c r="AP217" s="221"/>
      <c r="AQ217" s="101"/>
    </row>
    <row r="218" spans="1:43" ht="16.5" customHeight="1" x14ac:dyDescent="0.4">
      <c r="A218" s="101" t="s">
        <v>26</v>
      </c>
      <c r="B218" s="314" t="s">
        <v>30</v>
      </c>
      <c r="C218" s="241">
        <v>0.43055555555555558</v>
      </c>
      <c r="D218" s="242"/>
      <c r="E218" s="243"/>
      <c r="F218" s="221"/>
      <c r="G218" s="221"/>
      <c r="H218" s="221"/>
      <c r="I218" s="221"/>
      <c r="J218" s="220" t="s">
        <v>53</v>
      </c>
      <c r="K218" s="220"/>
      <c r="L218" s="220"/>
      <c r="M218" s="220"/>
      <c r="N218" s="220"/>
      <c r="O218" s="220"/>
      <c r="P218" s="220"/>
      <c r="Q218" s="220">
        <f t="shared" ref="Q218" si="62">S218+S219</f>
        <v>0</v>
      </c>
      <c r="R218" s="220"/>
      <c r="S218" s="104">
        <v>0</v>
      </c>
      <c r="T218" s="105" t="s">
        <v>7</v>
      </c>
      <c r="U218" s="104">
        <v>0</v>
      </c>
      <c r="V218" s="220">
        <f t="shared" ref="V218" si="63">U218+U219</f>
        <v>0</v>
      </c>
      <c r="W218" s="220"/>
      <c r="X218" s="220" t="s">
        <v>145</v>
      </c>
      <c r="Y218" s="220"/>
      <c r="Z218" s="220"/>
      <c r="AA218" s="220"/>
      <c r="AB218" s="220"/>
      <c r="AC218" s="220"/>
      <c r="AD218" s="220"/>
      <c r="AE218" s="221"/>
      <c r="AF218" s="221"/>
      <c r="AG218" s="221"/>
      <c r="AH218" s="221"/>
      <c r="AI218" s="314" t="s">
        <v>80</v>
      </c>
      <c r="AJ218" s="221"/>
      <c r="AK218" s="221"/>
      <c r="AL218" s="221"/>
      <c r="AM218" s="221"/>
      <c r="AN218" s="221"/>
      <c r="AO218" s="221"/>
      <c r="AP218" s="221"/>
      <c r="AQ218" s="101"/>
    </row>
    <row r="219" spans="1:43" ht="16.5" customHeight="1" x14ac:dyDescent="0.4">
      <c r="A219" s="101" t="s">
        <v>26</v>
      </c>
      <c r="B219" s="314"/>
      <c r="C219" s="241"/>
      <c r="D219" s="242"/>
      <c r="E219" s="243"/>
      <c r="F219" s="221"/>
      <c r="G219" s="221"/>
      <c r="H219" s="221"/>
      <c r="I219" s="221"/>
      <c r="J219" s="220"/>
      <c r="K219" s="220"/>
      <c r="L219" s="220"/>
      <c r="M219" s="220"/>
      <c r="N219" s="220"/>
      <c r="O219" s="220"/>
      <c r="P219" s="220"/>
      <c r="Q219" s="220"/>
      <c r="R219" s="220"/>
      <c r="S219" s="104">
        <v>0</v>
      </c>
      <c r="T219" s="105" t="s">
        <v>7</v>
      </c>
      <c r="U219" s="104">
        <v>0</v>
      </c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1"/>
      <c r="AF219" s="221"/>
      <c r="AG219" s="221"/>
      <c r="AH219" s="221"/>
      <c r="AI219" s="221"/>
      <c r="AJ219" s="221"/>
      <c r="AK219" s="221"/>
      <c r="AL219" s="221"/>
      <c r="AM219" s="221"/>
      <c r="AN219" s="221"/>
      <c r="AO219" s="221"/>
      <c r="AP219" s="221"/>
      <c r="AQ219" s="101"/>
    </row>
    <row r="220" spans="1:43" ht="16.5" customHeight="1" x14ac:dyDescent="0.4">
      <c r="A220" s="101" t="s">
        <v>26</v>
      </c>
      <c r="B220" s="314" t="s">
        <v>32</v>
      </c>
      <c r="C220" s="241">
        <v>0.45833333333333331</v>
      </c>
      <c r="D220" s="242"/>
      <c r="E220" s="243"/>
      <c r="F220" s="221"/>
      <c r="G220" s="221"/>
      <c r="H220" s="221"/>
      <c r="I220" s="221"/>
      <c r="J220" s="220" t="s">
        <v>46</v>
      </c>
      <c r="K220" s="220"/>
      <c r="L220" s="220"/>
      <c r="M220" s="220"/>
      <c r="N220" s="220"/>
      <c r="O220" s="220"/>
      <c r="P220" s="220"/>
      <c r="Q220" s="220">
        <f t="shared" ref="Q220" si="64">S220+S221</f>
        <v>3</v>
      </c>
      <c r="R220" s="220"/>
      <c r="S220" s="104">
        <v>2</v>
      </c>
      <c r="T220" s="105" t="s">
        <v>7</v>
      </c>
      <c r="U220" s="104">
        <v>0</v>
      </c>
      <c r="V220" s="220">
        <f t="shared" ref="V220" si="65">U220+U221</f>
        <v>0</v>
      </c>
      <c r="W220" s="220"/>
      <c r="X220" s="220" t="s">
        <v>18</v>
      </c>
      <c r="Y220" s="220"/>
      <c r="Z220" s="220"/>
      <c r="AA220" s="220"/>
      <c r="AB220" s="220"/>
      <c r="AC220" s="220"/>
      <c r="AD220" s="220"/>
      <c r="AE220" s="221"/>
      <c r="AF220" s="221"/>
      <c r="AG220" s="221"/>
      <c r="AH220" s="221"/>
      <c r="AI220" s="314" t="s">
        <v>81</v>
      </c>
      <c r="AJ220" s="221"/>
      <c r="AK220" s="221"/>
      <c r="AL220" s="221"/>
      <c r="AM220" s="221"/>
      <c r="AN220" s="221"/>
      <c r="AO220" s="221"/>
      <c r="AP220" s="221"/>
      <c r="AQ220" s="101"/>
    </row>
    <row r="221" spans="1:43" ht="16.5" customHeight="1" x14ac:dyDescent="0.4">
      <c r="A221" s="101" t="s">
        <v>26</v>
      </c>
      <c r="B221" s="314"/>
      <c r="C221" s="241"/>
      <c r="D221" s="242"/>
      <c r="E221" s="243"/>
      <c r="F221" s="221"/>
      <c r="G221" s="221"/>
      <c r="H221" s="221"/>
      <c r="I221" s="221"/>
      <c r="J221" s="220"/>
      <c r="K221" s="220"/>
      <c r="L221" s="220"/>
      <c r="M221" s="220"/>
      <c r="N221" s="220"/>
      <c r="O221" s="220"/>
      <c r="P221" s="220"/>
      <c r="Q221" s="220"/>
      <c r="R221" s="220"/>
      <c r="S221" s="104">
        <v>1</v>
      </c>
      <c r="T221" s="105" t="s">
        <v>7</v>
      </c>
      <c r="U221" s="104">
        <v>0</v>
      </c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1"/>
      <c r="AF221" s="221"/>
      <c r="AG221" s="221"/>
      <c r="AH221" s="221"/>
      <c r="AI221" s="221"/>
      <c r="AJ221" s="221"/>
      <c r="AK221" s="221"/>
      <c r="AL221" s="221"/>
      <c r="AM221" s="221"/>
      <c r="AN221" s="221"/>
      <c r="AO221" s="221"/>
      <c r="AP221" s="221"/>
      <c r="AQ221" s="101"/>
    </row>
    <row r="222" spans="1:43" ht="16.5" customHeight="1" x14ac:dyDescent="0.4">
      <c r="A222" s="101"/>
      <c r="B222" s="314" t="s">
        <v>34</v>
      </c>
      <c r="C222" s="241">
        <v>0.4861111111111111</v>
      </c>
      <c r="D222" s="242"/>
      <c r="E222" s="243"/>
      <c r="F222" s="221"/>
      <c r="G222" s="221"/>
      <c r="H222" s="221"/>
      <c r="I222" s="221"/>
      <c r="J222" s="220" t="s">
        <v>141</v>
      </c>
      <c r="K222" s="220"/>
      <c r="L222" s="220"/>
      <c r="M222" s="220"/>
      <c r="N222" s="220"/>
      <c r="O222" s="220"/>
      <c r="P222" s="220"/>
      <c r="Q222" s="220">
        <f t="shared" ref="Q222" si="66">S222+S223</f>
        <v>0</v>
      </c>
      <c r="R222" s="220"/>
      <c r="S222" s="104">
        <v>0</v>
      </c>
      <c r="T222" s="105" t="s">
        <v>7</v>
      </c>
      <c r="U222" s="104">
        <v>1</v>
      </c>
      <c r="V222" s="220">
        <f t="shared" ref="V222" si="67">U222+U223</f>
        <v>2</v>
      </c>
      <c r="W222" s="220"/>
      <c r="X222" s="220" t="s">
        <v>53</v>
      </c>
      <c r="Y222" s="220"/>
      <c r="Z222" s="220"/>
      <c r="AA222" s="220"/>
      <c r="AB222" s="220"/>
      <c r="AC222" s="220"/>
      <c r="AD222" s="220"/>
      <c r="AE222" s="221"/>
      <c r="AF222" s="221"/>
      <c r="AG222" s="221"/>
      <c r="AH222" s="221"/>
      <c r="AI222" s="314" t="s">
        <v>82</v>
      </c>
      <c r="AJ222" s="221"/>
      <c r="AK222" s="221"/>
      <c r="AL222" s="221"/>
      <c r="AM222" s="221"/>
      <c r="AN222" s="221"/>
      <c r="AO222" s="221"/>
      <c r="AP222" s="221"/>
      <c r="AQ222" s="101"/>
    </row>
    <row r="223" spans="1:43" ht="16.5" customHeight="1" x14ac:dyDescent="0.4">
      <c r="A223" s="101"/>
      <c r="B223" s="314"/>
      <c r="C223" s="241"/>
      <c r="D223" s="242"/>
      <c r="E223" s="243"/>
      <c r="F223" s="221"/>
      <c r="G223" s="221"/>
      <c r="H223" s="221"/>
      <c r="I223" s="221"/>
      <c r="J223" s="220"/>
      <c r="K223" s="220"/>
      <c r="L223" s="220"/>
      <c r="M223" s="220"/>
      <c r="N223" s="220"/>
      <c r="O223" s="220"/>
      <c r="P223" s="220"/>
      <c r="Q223" s="220"/>
      <c r="R223" s="220"/>
      <c r="S223" s="104">
        <v>0</v>
      </c>
      <c r="T223" s="105" t="s">
        <v>7</v>
      </c>
      <c r="U223" s="104">
        <v>1</v>
      </c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1"/>
      <c r="AF223" s="221"/>
      <c r="AG223" s="221"/>
      <c r="AH223" s="221"/>
      <c r="AI223" s="221"/>
      <c r="AJ223" s="221"/>
      <c r="AK223" s="221"/>
      <c r="AL223" s="221"/>
      <c r="AM223" s="221"/>
      <c r="AN223" s="221"/>
      <c r="AO223" s="221"/>
      <c r="AP223" s="221"/>
      <c r="AQ223" s="101"/>
    </row>
    <row r="224" spans="1:43" ht="16.5" customHeight="1" x14ac:dyDescent="0.4">
      <c r="A224" s="101"/>
      <c r="B224" s="314" t="s">
        <v>36</v>
      </c>
      <c r="C224" s="241">
        <v>0.51388888888888895</v>
      </c>
      <c r="D224" s="242"/>
      <c r="E224" s="243"/>
      <c r="F224" s="221"/>
      <c r="G224" s="221"/>
      <c r="H224" s="221"/>
      <c r="I224" s="221"/>
      <c r="J224" s="220" t="s">
        <v>144</v>
      </c>
      <c r="K224" s="220"/>
      <c r="L224" s="220"/>
      <c r="M224" s="220"/>
      <c r="N224" s="220"/>
      <c r="O224" s="220"/>
      <c r="P224" s="220"/>
      <c r="Q224" s="220">
        <f t="shared" ref="Q224" si="68">S224+S225</f>
        <v>2</v>
      </c>
      <c r="R224" s="220"/>
      <c r="S224" s="104">
        <v>2</v>
      </c>
      <c r="T224" s="105" t="s">
        <v>7</v>
      </c>
      <c r="U224" s="104">
        <v>0</v>
      </c>
      <c r="V224" s="220">
        <f t="shared" ref="V224" si="69">U224+U225</f>
        <v>2</v>
      </c>
      <c r="W224" s="220"/>
      <c r="X224" s="220" t="s">
        <v>145</v>
      </c>
      <c r="Y224" s="220"/>
      <c r="Z224" s="220"/>
      <c r="AA224" s="220"/>
      <c r="AB224" s="220"/>
      <c r="AC224" s="220"/>
      <c r="AD224" s="220"/>
      <c r="AE224" s="221"/>
      <c r="AF224" s="221"/>
      <c r="AG224" s="221"/>
      <c r="AH224" s="221"/>
      <c r="AI224" s="314" t="s">
        <v>83</v>
      </c>
      <c r="AJ224" s="221"/>
      <c r="AK224" s="221"/>
      <c r="AL224" s="221"/>
      <c r="AM224" s="221"/>
      <c r="AN224" s="221"/>
      <c r="AO224" s="221"/>
      <c r="AP224" s="221"/>
      <c r="AQ224" s="101"/>
    </row>
    <row r="225" spans="1:57" ht="16.5" customHeight="1" x14ac:dyDescent="0.4">
      <c r="A225" s="101"/>
      <c r="B225" s="314"/>
      <c r="C225" s="241"/>
      <c r="D225" s="242"/>
      <c r="E225" s="243"/>
      <c r="F225" s="221"/>
      <c r="G225" s="221"/>
      <c r="H225" s="221"/>
      <c r="I225" s="221"/>
      <c r="J225" s="220"/>
      <c r="K225" s="220"/>
      <c r="L225" s="220"/>
      <c r="M225" s="220"/>
      <c r="N225" s="220"/>
      <c r="O225" s="220"/>
      <c r="P225" s="220"/>
      <c r="Q225" s="220"/>
      <c r="R225" s="220"/>
      <c r="S225" s="104">
        <v>0</v>
      </c>
      <c r="T225" s="105" t="s">
        <v>7</v>
      </c>
      <c r="U225" s="104">
        <v>2</v>
      </c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1"/>
      <c r="AF225" s="221"/>
      <c r="AG225" s="221"/>
      <c r="AH225" s="221"/>
      <c r="AI225" s="221"/>
      <c r="AJ225" s="221"/>
      <c r="AK225" s="221"/>
      <c r="AL225" s="221"/>
      <c r="AM225" s="221"/>
      <c r="AN225" s="221"/>
      <c r="AO225" s="221"/>
      <c r="AP225" s="221"/>
      <c r="AQ225" s="101"/>
    </row>
    <row r="226" spans="1:57" ht="16.5" customHeight="1" x14ac:dyDescent="0.4">
      <c r="A226" s="101"/>
      <c r="B226" s="314" t="s">
        <v>38</v>
      </c>
      <c r="C226" s="242">
        <v>0.54166666666666663</v>
      </c>
      <c r="D226" s="242"/>
      <c r="E226" s="242"/>
      <c r="F226" s="221"/>
      <c r="G226" s="221"/>
      <c r="H226" s="221"/>
      <c r="I226" s="221"/>
      <c r="J226" s="220" t="s">
        <v>142</v>
      </c>
      <c r="K226" s="220"/>
      <c r="L226" s="220"/>
      <c r="M226" s="220"/>
      <c r="N226" s="220"/>
      <c r="O226" s="220"/>
      <c r="P226" s="220"/>
      <c r="Q226" s="220">
        <f t="shared" ref="Q226" si="70">S226+S227</f>
        <v>3</v>
      </c>
      <c r="R226" s="220"/>
      <c r="S226" s="104">
        <v>3</v>
      </c>
      <c r="T226" s="105" t="s">
        <v>7</v>
      </c>
      <c r="U226" s="104">
        <v>0</v>
      </c>
      <c r="V226" s="220">
        <f t="shared" ref="V226" si="71">U226+U227</f>
        <v>2</v>
      </c>
      <c r="W226" s="220"/>
      <c r="X226" s="220" t="s">
        <v>18</v>
      </c>
      <c r="Y226" s="220"/>
      <c r="Z226" s="220"/>
      <c r="AA226" s="220"/>
      <c r="AB226" s="220"/>
      <c r="AC226" s="220"/>
      <c r="AD226" s="220"/>
      <c r="AE226" s="221"/>
      <c r="AF226" s="221"/>
      <c r="AG226" s="221"/>
      <c r="AH226" s="221"/>
      <c r="AI226" s="314" t="s">
        <v>84</v>
      </c>
      <c r="AJ226" s="221"/>
      <c r="AK226" s="221"/>
      <c r="AL226" s="221"/>
      <c r="AM226" s="221"/>
      <c r="AN226" s="221"/>
      <c r="AO226" s="221"/>
      <c r="AP226" s="221"/>
      <c r="AQ226" s="101"/>
    </row>
    <row r="227" spans="1:57" ht="16.5" customHeight="1" x14ac:dyDescent="0.4">
      <c r="A227" s="101"/>
      <c r="B227" s="314"/>
      <c r="C227" s="242"/>
      <c r="D227" s="242"/>
      <c r="E227" s="242"/>
      <c r="F227" s="221"/>
      <c r="G227" s="221"/>
      <c r="H227" s="221"/>
      <c r="I227" s="221"/>
      <c r="J227" s="220"/>
      <c r="K227" s="220"/>
      <c r="L227" s="220"/>
      <c r="M227" s="220"/>
      <c r="N227" s="220"/>
      <c r="O227" s="220"/>
      <c r="P227" s="220"/>
      <c r="Q227" s="220"/>
      <c r="R227" s="220"/>
      <c r="S227" s="104">
        <v>0</v>
      </c>
      <c r="T227" s="105" t="s">
        <v>7</v>
      </c>
      <c r="U227" s="104">
        <v>2</v>
      </c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1"/>
      <c r="AF227" s="221"/>
      <c r="AG227" s="221"/>
      <c r="AH227" s="221"/>
      <c r="AI227" s="221"/>
      <c r="AJ227" s="221"/>
      <c r="AK227" s="221"/>
      <c r="AL227" s="221"/>
      <c r="AM227" s="221"/>
      <c r="AN227" s="221"/>
      <c r="AO227" s="221"/>
      <c r="AP227" s="221"/>
      <c r="AQ227" s="101"/>
    </row>
    <row r="228" spans="1:57" ht="16.5" customHeight="1" x14ac:dyDescent="0.4">
      <c r="A228" s="101"/>
      <c r="B228" s="314" t="s">
        <v>86</v>
      </c>
      <c r="C228" s="242">
        <v>0.56944444444444442</v>
      </c>
      <c r="D228" s="242"/>
      <c r="E228" s="242"/>
      <c r="F228" s="221"/>
      <c r="G228" s="221"/>
      <c r="H228" s="221"/>
      <c r="I228" s="221"/>
      <c r="J228" s="220" t="s">
        <v>141</v>
      </c>
      <c r="K228" s="220"/>
      <c r="L228" s="220"/>
      <c r="M228" s="220"/>
      <c r="N228" s="220"/>
      <c r="O228" s="220"/>
      <c r="P228" s="220"/>
      <c r="Q228" s="220">
        <f t="shared" ref="Q228" si="72">S228+S229</f>
        <v>0</v>
      </c>
      <c r="R228" s="220"/>
      <c r="S228" s="104">
        <v>0</v>
      </c>
      <c r="T228" s="105" t="s">
        <v>7</v>
      </c>
      <c r="U228" s="104">
        <v>1</v>
      </c>
      <c r="V228" s="220">
        <f t="shared" ref="V228" si="73">U228+U229</f>
        <v>1</v>
      </c>
      <c r="W228" s="220"/>
      <c r="X228" s="220" t="s">
        <v>145</v>
      </c>
      <c r="Y228" s="220"/>
      <c r="Z228" s="220"/>
      <c r="AA228" s="220"/>
      <c r="AB228" s="220"/>
      <c r="AC228" s="220"/>
      <c r="AD228" s="220"/>
      <c r="AE228" s="221"/>
      <c r="AF228" s="221"/>
      <c r="AG228" s="221"/>
      <c r="AH228" s="221"/>
      <c r="AI228" s="314" t="s">
        <v>87</v>
      </c>
      <c r="AJ228" s="221"/>
      <c r="AK228" s="221"/>
      <c r="AL228" s="221"/>
      <c r="AM228" s="221"/>
      <c r="AN228" s="221"/>
      <c r="AO228" s="221"/>
      <c r="AP228" s="221"/>
      <c r="AQ228" s="101"/>
    </row>
    <row r="229" spans="1:57" ht="16.5" customHeight="1" x14ac:dyDescent="0.4">
      <c r="A229" s="101"/>
      <c r="B229" s="314"/>
      <c r="C229" s="242"/>
      <c r="D229" s="242"/>
      <c r="E229" s="242"/>
      <c r="F229" s="221"/>
      <c r="G229" s="221"/>
      <c r="H229" s="221"/>
      <c r="I229" s="221"/>
      <c r="J229" s="220"/>
      <c r="K229" s="220"/>
      <c r="L229" s="220"/>
      <c r="M229" s="220"/>
      <c r="N229" s="220"/>
      <c r="O229" s="220"/>
      <c r="P229" s="220"/>
      <c r="Q229" s="220"/>
      <c r="R229" s="220"/>
      <c r="S229" s="104">
        <v>0</v>
      </c>
      <c r="T229" s="105" t="s">
        <v>7</v>
      </c>
      <c r="U229" s="104">
        <v>0</v>
      </c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1"/>
      <c r="AF229" s="221"/>
      <c r="AG229" s="221"/>
      <c r="AH229" s="221"/>
      <c r="AI229" s="221"/>
      <c r="AJ229" s="221"/>
      <c r="AK229" s="221"/>
      <c r="AL229" s="221"/>
      <c r="AM229" s="221"/>
      <c r="AN229" s="221"/>
      <c r="AO229" s="221"/>
      <c r="AP229" s="221"/>
      <c r="AQ229" s="101"/>
    </row>
    <row r="230" spans="1:57" ht="16.5" customHeight="1" x14ac:dyDescent="0.4">
      <c r="A230" s="101"/>
      <c r="B230" s="314" t="s">
        <v>88</v>
      </c>
      <c r="C230" s="242">
        <v>0.59722222222222221</v>
      </c>
      <c r="D230" s="242"/>
      <c r="E230" s="242"/>
      <c r="F230" s="221"/>
      <c r="G230" s="221"/>
      <c r="H230" s="221"/>
      <c r="I230" s="221"/>
      <c r="J230" s="220" t="s">
        <v>144</v>
      </c>
      <c r="K230" s="220"/>
      <c r="L230" s="220"/>
      <c r="M230" s="220"/>
      <c r="N230" s="220"/>
      <c r="O230" s="220"/>
      <c r="P230" s="220"/>
      <c r="Q230" s="220">
        <f t="shared" ref="Q230" si="74">S230+S231</f>
        <v>2</v>
      </c>
      <c r="R230" s="220"/>
      <c r="S230" s="104">
        <v>1</v>
      </c>
      <c r="T230" s="105" t="s">
        <v>7</v>
      </c>
      <c r="U230" s="104">
        <v>1</v>
      </c>
      <c r="V230" s="220">
        <f t="shared" ref="V230" si="75">U230+U231</f>
        <v>1</v>
      </c>
      <c r="W230" s="220"/>
      <c r="X230" s="220" t="s">
        <v>53</v>
      </c>
      <c r="Y230" s="220"/>
      <c r="Z230" s="220"/>
      <c r="AA230" s="220"/>
      <c r="AB230" s="220"/>
      <c r="AC230" s="220"/>
      <c r="AD230" s="220"/>
      <c r="AE230" s="221"/>
      <c r="AF230" s="221"/>
      <c r="AG230" s="221"/>
      <c r="AH230" s="221"/>
      <c r="AI230" s="314" t="s">
        <v>89</v>
      </c>
      <c r="AJ230" s="221"/>
      <c r="AK230" s="221"/>
      <c r="AL230" s="221"/>
      <c r="AM230" s="221"/>
      <c r="AN230" s="221"/>
      <c r="AO230" s="221"/>
      <c r="AP230" s="221"/>
      <c r="AQ230" s="101"/>
    </row>
    <row r="231" spans="1:57" ht="16.5" customHeight="1" x14ac:dyDescent="0.4">
      <c r="A231" s="101"/>
      <c r="B231" s="314"/>
      <c r="C231" s="242"/>
      <c r="D231" s="242"/>
      <c r="E231" s="242"/>
      <c r="F231" s="221"/>
      <c r="G231" s="221"/>
      <c r="H231" s="221"/>
      <c r="I231" s="221"/>
      <c r="J231" s="220"/>
      <c r="K231" s="220"/>
      <c r="L231" s="220"/>
      <c r="M231" s="220"/>
      <c r="N231" s="220"/>
      <c r="O231" s="220"/>
      <c r="P231" s="220"/>
      <c r="Q231" s="220"/>
      <c r="R231" s="220"/>
      <c r="S231" s="104">
        <v>1</v>
      </c>
      <c r="T231" s="105" t="s">
        <v>7</v>
      </c>
      <c r="U231" s="104">
        <v>0</v>
      </c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1"/>
      <c r="AF231" s="221"/>
      <c r="AG231" s="221"/>
      <c r="AH231" s="221"/>
      <c r="AI231" s="221"/>
      <c r="AJ231" s="221"/>
      <c r="AK231" s="221"/>
      <c r="AL231" s="221"/>
      <c r="AM231" s="221"/>
      <c r="AN231" s="221"/>
      <c r="AO231" s="221"/>
      <c r="AP231" s="221"/>
      <c r="AQ231" s="101"/>
    </row>
    <row r="232" spans="1:57" ht="7.5" customHeight="1" thickBot="1" x14ac:dyDescent="0.45">
      <c r="A232" s="101"/>
      <c r="B232" s="108"/>
      <c r="C232" s="108"/>
      <c r="D232" s="108"/>
      <c r="E232" s="108"/>
      <c r="F232" s="108"/>
      <c r="G232" s="108"/>
      <c r="H232" s="108"/>
      <c r="I232" s="108"/>
      <c r="J232" s="108"/>
      <c r="K232" s="109"/>
      <c r="L232" s="109"/>
      <c r="M232" s="101"/>
      <c r="N232" s="110"/>
      <c r="O232" s="101"/>
      <c r="P232" s="109"/>
      <c r="Q232" s="109"/>
      <c r="R232" s="108"/>
      <c r="S232" s="108"/>
      <c r="T232" s="108"/>
      <c r="U232" s="108"/>
      <c r="V232" s="108"/>
      <c r="W232" s="111"/>
      <c r="X232" s="111"/>
      <c r="Y232" s="111"/>
      <c r="Z232" s="111"/>
      <c r="AA232" s="111"/>
      <c r="AB232" s="11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</row>
    <row r="233" spans="1:57" ht="22.5" customHeight="1" thickBot="1" x14ac:dyDescent="0.45">
      <c r="A233" s="101"/>
      <c r="B233" s="228" t="s">
        <v>146</v>
      </c>
      <c r="C233" s="229"/>
      <c r="D233" s="229"/>
      <c r="E233" s="229"/>
      <c r="F233" s="229"/>
      <c r="G233" s="229"/>
      <c r="H233" s="229"/>
      <c r="I233" s="229"/>
      <c r="J233" s="229"/>
      <c r="K233" s="229"/>
      <c r="L233" s="229"/>
      <c r="M233" s="230" t="s">
        <v>142</v>
      </c>
      <c r="N233" s="231"/>
      <c r="O233" s="231"/>
      <c r="P233" s="231"/>
      <c r="Q233" s="231"/>
      <c r="R233" s="231"/>
      <c r="S233" s="231"/>
      <c r="T233" s="232" t="s">
        <v>46</v>
      </c>
      <c r="U233" s="231"/>
      <c r="V233" s="231"/>
      <c r="W233" s="231"/>
      <c r="X233" s="231"/>
      <c r="Y233" s="231"/>
      <c r="Z233" s="119"/>
      <c r="AA233" s="232" t="s">
        <v>18</v>
      </c>
      <c r="AB233" s="231"/>
      <c r="AC233" s="231"/>
      <c r="AD233" s="231"/>
      <c r="AE233" s="231"/>
      <c r="AF233" s="231"/>
      <c r="AG233" s="233"/>
      <c r="AH233" s="234" t="s">
        <v>39</v>
      </c>
      <c r="AI233" s="235"/>
      <c r="AJ233" s="235" t="s">
        <v>40</v>
      </c>
      <c r="AK233" s="235"/>
      <c r="AL233" s="235" t="s">
        <v>41</v>
      </c>
      <c r="AM233" s="236"/>
      <c r="AN233" s="237" t="s">
        <v>42</v>
      </c>
      <c r="AO233" s="238"/>
      <c r="AP233" s="239"/>
      <c r="AQ233" s="101"/>
    </row>
    <row r="234" spans="1:57" ht="22.5" customHeight="1" x14ac:dyDescent="0.4">
      <c r="A234" s="101"/>
      <c r="B234" s="269">
        <v>1</v>
      </c>
      <c r="C234" s="286"/>
      <c r="D234" s="320" t="s">
        <v>252</v>
      </c>
      <c r="E234" s="320"/>
      <c r="F234" s="320"/>
      <c r="G234" s="320"/>
      <c r="H234" s="320"/>
      <c r="I234" s="320"/>
      <c r="J234" s="320"/>
      <c r="K234" s="320"/>
      <c r="L234" s="321"/>
      <c r="M234" s="51"/>
      <c r="N234" s="86"/>
      <c r="O234" s="86"/>
      <c r="P234" s="86"/>
      <c r="Q234" s="289"/>
      <c r="R234" s="289"/>
      <c r="S234" s="289"/>
      <c r="T234" s="282" t="s">
        <v>155</v>
      </c>
      <c r="U234" s="282"/>
      <c r="V234" s="282">
        <f>Q214</f>
        <v>0</v>
      </c>
      <c r="W234" s="283"/>
      <c r="X234" s="84" t="s">
        <v>43</v>
      </c>
      <c r="Y234" s="270">
        <f>V214</f>
        <v>5</v>
      </c>
      <c r="Z234" s="270"/>
      <c r="AA234" s="282" t="s">
        <v>156</v>
      </c>
      <c r="AB234" s="282"/>
      <c r="AC234" s="282">
        <f>Q226</f>
        <v>3</v>
      </c>
      <c r="AD234" s="283"/>
      <c r="AE234" s="84" t="s">
        <v>43</v>
      </c>
      <c r="AF234" s="270">
        <f>V226</f>
        <v>2</v>
      </c>
      <c r="AG234" s="271"/>
      <c r="AH234" s="284">
        <v>3</v>
      </c>
      <c r="AI234" s="282"/>
      <c r="AJ234" s="282">
        <v>-4</v>
      </c>
      <c r="AK234" s="282"/>
      <c r="AL234" s="282">
        <v>3</v>
      </c>
      <c r="AM234" s="285"/>
      <c r="AN234" s="269">
        <v>2</v>
      </c>
      <c r="AO234" s="270"/>
      <c r="AP234" s="271"/>
      <c r="AQ234" s="101"/>
    </row>
    <row r="235" spans="1:57" ht="22.5" customHeight="1" x14ac:dyDescent="0.4">
      <c r="A235" s="101"/>
      <c r="B235" s="272">
        <v>2</v>
      </c>
      <c r="C235" s="273"/>
      <c r="D235" s="324" t="s">
        <v>251</v>
      </c>
      <c r="E235" s="324"/>
      <c r="F235" s="324"/>
      <c r="G235" s="324"/>
      <c r="H235" s="324"/>
      <c r="I235" s="324"/>
      <c r="J235" s="324"/>
      <c r="K235" s="324"/>
      <c r="L235" s="325"/>
      <c r="M235" s="276" t="s">
        <v>156</v>
      </c>
      <c r="N235" s="277"/>
      <c r="O235" s="277">
        <f>Y234</f>
        <v>5</v>
      </c>
      <c r="P235" s="278"/>
      <c r="Q235" s="85" t="s">
        <v>43</v>
      </c>
      <c r="R235" s="279">
        <f>V234</f>
        <v>0</v>
      </c>
      <c r="S235" s="279"/>
      <c r="T235" s="55"/>
      <c r="U235" s="56"/>
      <c r="V235" s="56"/>
      <c r="W235" s="56"/>
      <c r="X235" s="280"/>
      <c r="Y235" s="280"/>
      <c r="Z235" s="280"/>
      <c r="AA235" s="277" t="s">
        <v>156</v>
      </c>
      <c r="AB235" s="277"/>
      <c r="AC235" s="277">
        <f>Q220</f>
        <v>3</v>
      </c>
      <c r="AD235" s="278"/>
      <c r="AE235" s="85" t="s">
        <v>43</v>
      </c>
      <c r="AF235" s="279">
        <f>V220</f>
        <v>0</v>
      </c>
      <c r="AG235" s="281"/>
      <c r="AH235" s="276">
        <v>6</v>
      </c>
      <c r="AI235" s="277"/>
      <c r="AJ235" s="277">
        <v>8</v>
      </c>
      <c r="AK235" s="277"/>
      <c r="AL235" s="277">
        <v>8</v>
      </c>
      <c r="AM235" s="299"/>
      <c r="AN235" s="272">
        <v>1</v>
      </c>
      <c r="AO235" s="279"/>
      <c r="AP235" s="281"/>
      <c r="AQ235" s="101"/>
    </row>
    <row r="236" spans="1:57" ht="22.5" customHeight="1" thickBot="1" x14ac:dyDescent="0.45">
      <c r="A236" s="101"/>
      <c r="B236" s="290">
        <v>3</v>
      </c>
      <c r="C236" s="300"/>
      <c r="D236" s="322" t="s">
        <v>253</v>
      </c>
      <c r="E236" s="322"/>
      <c r="F236" s="322"/>
      <c r="G236" s="322"/>
      <c r="H236" s="322"/>
      <c r="I236" s="322"/>
      <c r="J236" s="322"/>
      <c r="K236" s="322"/>
      <c r="L236" s="323"/>
      <c r="M236" s="297" t="s">
        <v>155</v>
      </c>
      <c r="N236" s="293"/>
      <c r="O236" s="293">
        <f>AF234</f>
        <v>2</v>
      </c>
      <c r="P236" s="294"/>
      <c r="Q236" s="87" t="s">
        <v>43</v>
      </c>
      <c r="R236" s="291">
        <f>AC234</f>
        <v>3</v>
      </c>
      <c r="S236" s="291"/>
      <c r="T236" s="293" t="s">
        <v>155</v>
      </c>
      <c r="U236" s="293"/>
      <c r="V236" s="293">
        <f>AF235</f>
        <v>0</v>
      </c>
      <c r="W236" s="294"/>
      <c r="X236" s="87" t="s">
        <v>43</v>
      </c>
      <c r="Y236" s="291">
        <f>AC235</f>
        <v>3</v>
      </c>
      <c r="Z236" s="291"/>
      <c r="AA236" s="58"/>
      <c r="AB236" s="59"/>
      <c r="AC236" s="59"/>
      <c r="AD236" s="59"/>
      <c r="AE236" s="295"/>
      <c r="AF236" s="295"/>
      <c r="AG236" s="296"/>
      <c r="AH236" s="297">
        <v>0</v>
      </c>
      <c r="AI236" s="293"/>
      <c r="AJ236" s="293">
        <v>-4</v>
      </c>
      <c r="AK236" s="293"/>
      <c r="AL236" s="293">
        <v>2</v>
      </c>
      <c r="AM236" s="298"/>
      <c r="AN236" s="290">
        <v>3</v>
      </c>
      <c r="AO236" s="291"/>
      <c r="AP236" s="292"/>
      <c r="AQ236" s="101"/>
    </row>
    <row r="237" spans="1:57" ht="7.5" customHeight="1" thickBot="1" x14ac:dyDescent="0.45">
      <c r="A237" s="101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T237" s="113"/>
      <c r="U237" s="113"/>
      <c r="V237" s="113"/>
      <c r="W237" s="113"/>
      <c r="X237" s="113"/>
      <c r="AA237" s="113"/>
      <c r="AB237" s="113"/>
      <c r="AC237" s="113"/>
      <c r="AD237" s="113"/>
      <c r="AE237" s="113"/>
      <c r="AH237" s="113"/>
      <c r="AI237" s="113"/>
      <c r="AJ237" s="113"/>
      <c r="AK237" s="113"/>
      <c r="AL237" s="113"/>
      <c r="AM237" s="113"/>
      <c r="AN237" s="113"/>
      <c r="AO237" s="113"/>
      <c r="AQ237" s="101"/>
    </row>
    <row r="238" spans="1:57" ht="22.5" customHeight="1" thickBot="1" x14ac:dyDescent="0.45">
      <c r="A238" s="101"/>
      <c r="B238" s="336" t="s">
        <v>147</v>
      </c>
      <c r="C238" s="337"/>
      <c r="D238" s="337"/>
      <c r="E238" s="337"/>
      <c r="F238" s="337"/>
      <c r="G238" s="337"/>
      <c r="H238" s="337"/>
      <c r="I238" s="337"/>
      <c r="J238" s="337"/>
      <c r="K238" s="337"/>
      <c r="L238" s="338"/>
      <c r="M238" s="339" t="s">
        <v>141</v>
      </c>
      <c r="N238" s="340"/>
      <c r="O238" s="340"/>
      <c r="P238" s="340"/>
      <c r="Q238" s="340"/>
      <c r="R238" s="340" t="s">
        <v>144</v>
      </c>
      <c r="S238" s="340"/>
      <c r="T238" s="340"/>
      <c r="U238" s="340"/>
      <c r="V238" s="340"/>
      <c r="W238" s="340" t="s">
        <v>53</v>
      </c>
      <c r="X238" s="340"/>
      <c r="Y238" s="340"/>
      <c r="Z238" s="340"/>
      <c r="AA238" s="340"/>
      <c r="AB238" s="340" t="s">
        <v>145</v>
      </c>
      <c r="AC238" s="340"/>
      <c r="AD238" s="340"/>
      <c r="AE238" s="340"/>
      <c r="AF238" s="341"/>
      <c r="AG238" s="326" t="s">
        <v>39</v>
      </c>
      <c r="AH238" s="327"/>
      <c r="AI238" s="327" t="s">
        <v>40</v>
      </c>
      <c r="AJ238" s="327"/>
      <c r="AK238" s="327" t="s">
        <v>41</v>
      </c>
      <c r="AL238" s="328"/>
      <c r="AM238" s="329" t="s">
        <v>42</v>
      </c>
      <c r="AN238" s="330"/>
      <c r="AO238" s="331"/>
      <c r="AQ238" s="101"/>
      <c r="AY238" s="232" t="str">
        <f>D241</f>
        <v>カテット白沢ＳＳ</v>
      </c>
      <c r="AZ238" s="231"/>
      <c r="BA238" s="231"/>
      <c r="BB238" s="231"/>
      <c r="BC238" s="231"/>
      <c r="BD238" s="231"/>
      <c r="BE238" s="233"/>
    </row>
    <row r="239" spans="1:57" ht="22.5" customHeight="1" x14ac:dyDescent="0.4">
      <c r="A239" s="101"/>
      <c r="B239" s="284">
        <v>4</v>
      </c>
      <c r="C239" s="282"/>
      <c r="D239" s="320" t="s">
        <v>257</v>
      </c>
      <c r="E239" s="320"/>
      <c r="F239" s="320"/>
      <c r="G239" s="320"/>
      <c r="H239" s="320"/>
      <c r="I239" s="320"/>
      <c r="J239" s="320"/>
      <c r="K239" s="320"/>
      <c r="L239" s="332"/>
      <c r="M239" s="333"/>
      <c r="N239" s="334"/>
      <c r="O239" s="334"/>
      <c r="P239" s="334"/>
      <c r="Q239" s="335"/>
      <c r="R239" s="282" t="s">
        <v>155</v>
      </c>
      <c r="S239" s="282"/>
      <c r="T239" s="62">
        <f>Q216</f>
        <v>0</v>
      </c>
      <c r="U239" s="91" t="s">
        <v>43</v>
      </c>
      <c r="V239" s="63">
        <f>V216</f>
        <v>3</v>
      </c>
      <c r="W239" s="282" t="s">
        <v>155</v>
      </c>
      <c r="X239" s="282"/>
      <c r="Y239" s="62">
        <f>Q222</f>
        <v>0</v>
      </c>
      <c r="Z239" s="91" t="s">
        <v>43</v>
      </c>
      <c r="AA239" s="63">
        <f>V222</f>
        <v>2</v>
      </c>
      <c r="AB239" s="282" t="s">
        <v>155</v>
      </c>
      <c r="AC239" s="282"/>
      <c r="AD239" s="62">
        <f>Q228</f>
        <v>0</v>
      </c>
      <c r="AE239" s="91" t="s">
        <v>43</v>
      </c>
      <c r="AF239" s="64">
        <f>V228</f>
        <v>1</v>
      </c>
      <c r="AG239" s="284">
        <v>0</v>
      </c>
      <c r="AH239" s="282"/>
      <c r="AI239" s="282">
        <v>-6</v>
      </c>
      <c r="AJ239" s="282"/>
      <c r="AK239" s="282">
        <v>0</v>
      </c>
      <c r="AL239" s="285"/>
      <c r="AM239" s="359">
        <v>4</v>
      </c>
      <c r="AN239" s="360"/>
      <c r="AO239" s="361"/>
      <c r="AQ239" s="101"/>
      <c r="AY239" s="282"/>
      <c r="AZ239" s="282"/>
      <c r="BA239" s="354">
        <f>P226</f>
        <v>0</v>
      </c>
      <c r="BB239" s="355"/>
      <c r="BC239" s="84" t="s">
        <v>8</v>
      </c>
      <c r="BD239" s="356">
        <f>U226</f>
        <v>0</v>
      </c>
      <c r="BE239" s="357"/>
    </row>
    <row r="240" spans="1:57" ht="22.5" customHeight="1" thickBot="1" x14ac:dyDescent="0.45">
      <c r="A240" s="101"/>
      <c r="B240" s="276">
        <v>5</v>
      </c>
      <c r="C240" s="277"/>
      <c r="D240" s="324" t="s">
        <v>254</v>
      </c>
      <c r="E240" s="324"/>
      <c r="F240" s="324"/>
      <c r="G240" s="324"/>
      <c r="H240" s="324"/>
      <c r="I240" s="324"/>
      <c r="J240" s="324"/>
      <c r="K240" s="324"/>
      <c r="L240" s="353"/>
      <c r="M240" s="276" t="s">
        <v>156</v>
      </c>
      <c r="N240" s="277"/>
      <c r="O240" s="89">
        <f>V239</f>
        <v>3</v>
      </c>
      <c r="P240" s="90" t="s">
        <v>43</v>
      </c>
      <c r="Q240" s="65">
        <f>T239</f>
        <v>0</v>
      </c>
      <c r="R240" s="358"/>
      <c r="S240" s="358"/>
      <c r="T240" s="358"/>
      <c r="U240" s="358"/>
      <c r="V240" s="358"/>
      <c r="W240" s="342" t="s">
        <v>156</v>
      </c>
      <c r="X240" s="343"/>
      <c r="Y240" s="66">
        <f>Q230</f>
        <v>2</v>
      </c>
      <c r="Z240" s="90" t="s">
        <v>43</v>
      </c>
      <c r="AA240" s="65">
        <f>V230</f>
        <v>1</v>
      </c>
      <c r="AB240" s="342" t="s">
        <v>157</v>
      </c>
      <c r="AC240" s="343"/>
      <c r="AD240" s="66">
        <f>Q224</f>
        <v>2</v>
      </c>
      <c r="AE240" s="90" t="s">
        <v>43</v>
      </c>
      <c r="AF240" s="67">
        <f>V224</f>
        <v>2</v>
      </c>
      <c r="AG240" s="276">
        <v>7</v>
      </c>
      <c r="AH240" s="277"/>
      <c r="AI240" s="277">
        <v>4</v>
      </c>
      <c r="AJ240" s="277"/>
      <c r="AK240" s="277">
        <v>7</v>
      </c>
      <c r="AL240" s="299"/>
      <c r="AM240" s="344">
        <v>1</v>
      </c>
      <c r="AN240" s="345"/>
      <c r="AO240" s="346"/>
      <c r="AQ240" s="101"/>
      <c r="AY240" s="277"/>
      <c r="AZ240" s="277"/>
      <c r="BA240" s="349">
        <f>P230</f>
        <v>0</v>
      </c>
      <c r="BB240" s="350"/>
      <c r="BC240" s="85" t="s">
        <v>8</v>
      </c>
      <c r="BD240" s="351">
        <f>U230</f>
        <v>1</v>
      </c>
      <c r="BE240" s="352"/>
    </row>
    <row r="241" spans="1:57" ht="22.5" customHeight="1" thickBot="1" x14ac:dyDescent="0.45">
      <c r="A241" s="101"/>
      <c r="B241" s="276">
        <v>6</v>
      </c>
      <c r="C241" s="277"/>
      <c r="D241" s="324" t="s">
        <v>256</v>
      </c>
      <c r="E241" s="324"/>
      <c r="F241" s="324"/>
      <c r="G241" s="324"/>
      <c r="H241" s="324"/>
      <c r="I241" s="324"/>
      <c r="J241" s="324"/>
      <c r="K241" s="324"/>
      <c r="L241" s="353"/>
      <c r="M241" s="276" t="s">
        <v>156</v>
      </c>
      <c r="N241" s="277"/>
      <c r="O241" s="89">
        <f>AA239</f>
        <v>2</v>
      </c>
      <c r="P241" s="90" t="s">
        <v>43</v>
      </c>
      <c r="Q241" s="65">
        <f>Y239</f>
        <v>0</v>
      </c>
      <c r="R241" s="342" t="s">
        <v>155</v>
      </c>
      <c r="S241" s="343"/>
      <c r="T241" s="66">
        <f>AA240</f>
        <v>1</v>
      </c>
      <c r="U241" s="90" t="s">
        <v>43</v>
      </c>
      <c r="V241" s="65">
        <f>Y240</f>
        <v>2</v>
      </c>
      <c r="W241" s="334"/>
      <c r="X241" s="334"/>
      <c r="Y241" s="334"/>
      <c r="Z241" s="334"/>
      <c r="AA241" s="334"/>
      <c r="AB241" s="342" t="s">
        <v>157</v>
      </c>
      <c r="AC241" s="343"/>
      <c r="AD241" s="66">
        <f>Q218</f>
        <v>0</v>
      </c>
      <c r="AE241" s="90" t="s">
        <v>43</v>
      </c>
      <c r="AF241" s="67">
        <f>V218</f>
        <v>0</v>
      </c>
      <c r="AG241" s="276">
        <v>4</v>
      </c>
      <c r="AH241" s="277"/>
      <c r="AI241" s="277">
        <v>1</v>
      </c>
      <c r="AJ241" s="277"/>
      <c r="AK241" s="277">
        <v>3</v>
      </c>
      <c r="AL241" s="299"/>
      <c r="AM241" s="344">
        <v>3</v>
      </c>
      <c r="AN241" s="345"/>
      <c r="AO241" s="346"/>
      <c r="AQ241" s="101"/>
      <c r="AY241" s="120"/>
      <c r="AZ241" s="121"/>
      <c r="BA241" s="121"/>
      <c r="BB241" s="121"/>
      <c r="BC241" s="347"/>
      <c r="BD241" s="347"/>
      <c r="BE241" s="348"/>
    </row>
    <row r="242" spans="1:57" ht="22.5" customHeight="1" thickBot="1" x14ac:dyDescent="0.45">
      <c r="A242" s="101"/>
      <c r="B242" s="297">
        <v>7</v>
      </c>
      <c r="C242" s="293"/>
      <c r="D242" s="322" t="s">
        <v>255</v>
      </c>
      <c r="E242" s="322"/>
      <c r="F242" s="322"/>
      <c r="G242" s="322"/>
      <c r="H242" s="322"/>
      <c r="I242" s="322"/>
      <c r="J242" s="322"/>
      <c r="K242" s="322"/>
      <c r="L242" s="368"/>
      <c r="M242" s="297" t="s">
        <v>156</v>
      </c>
      <c r="N242" s="293"/>
      <c r="O242" s="93">
        <f>AF239</f>
        <v>1</v>
      </c>
      <c r="P242" s="92" t="s">
        <v>43</v>
      </c>
      <c r="Q242" s="68">
        <f>AD239</f>
        <v>0</v>
      </c>
      <c r="R242" s="369" t="s">
        <v>157</v>
      </c>
      <c r="S242" s="370"/>
      <c r="T242" s="69">
        <f>AF240</f>
        <v>2</v>
      </c>
      <c r="U242" s="92" t="s">
        <v>43</v>
      </c>
      <c r="V242" s="68">
        <f>AD240</f>
        <v>2</v>
      </c>
      <c r="W242" s="369" t="s">
        <v>157</v>
      </c>
      <c r="X242" s="370"/>
      <c r="Y242" s="69">
        <f>AF241</f>
        <v>0</v>
      </c>
      <c r="Z242" s="92" t="s">
        <v>43</v>
      </c>
      <c r="AA242" s="68">
        <f>AD241</f>
        <v>0</v>
      </c>
      <c r="AB242" s="371"/>
      <c r="AC242" s="371"/>
      <c r="AD242" s="371"/>
      <c r="AE242" s="371"/>
      <c r="AF242" s="372"/>
      <c r="AG242" s="297">
        <v>5</v>
      </c>
      <c r="AH242" s="293"/>
      <c r="AI242" s="293">
        <v>1</v>
      </c>
      <c r="AJ242" s="293"/>
      <c r="AK242" s="293">
        <v>3</v>
      </c>
      <c r="AL242" s="298"/>
      <c r="AM242" s="365">
        <v>2</v>
      </c>
      <c r="AN242" s="366"/>
      <c r="AO242" s="367"/>
      <c r="AQ242" s="101"/>
    </row>
    <row r="243" spans="1:57" ht="19.5" x14ac:dyDescent="0.4">
      <c r="A243" s="94"/>
      <c r="B243" s="194" t="s">
        <v>76</v>
      </c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  <c r="AA243" s="194"/>
      <c r="AB243" s="194"/>
      <c r="AC243" s="194" t="s">
        <v>70</v>
      </c>
      <c r="AD243" s="194"/>
      <c r="AE243" s="194"/>
      <c r="AF243" s="194"/>
      <c r="AG243" s="194"/>
      <c r="AH243" s="194"/>
      <c r="AI243" s="194" t="s">
        <v>90</v>
      </c>
      <c r="AJ243" s="194"/>
      <c r="AK243" s="194"/>
      <c r="AL243" s="194"/>
      <c r="AM243" s="194"/>
      <c r="AN243" s="194"/>
      <c r="AO243" s="194"/>
      <c r="AP243" s="194"/>
      <c r="AQ243" s="95"/>
    </row>
    <row r="244" spans="1:57" ht="20.25" thickBot="1" x14ac:dyDescent="0.45">
      <c r="A244" s="94"/>
      <c r="B244" s="194"/>
      <c r="C244" s="194"/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  <c r="W244" s="194"/>
      <c r="X244" s="194"/>
      <c r="Y244" s="194"/>
      <c r="Z244" s="194"/>
      <c r="AA244" s="194"/>
      <c r="AB244" s="194"/>
      <c r="AC244" s="195"/>
      <c r="AD244" s="195"/>
      <c r="AE244" s="195"/>
      <c r="AF244" s="195"/>
      <c r="AG244" s="195"/>
      <c r="AH244" s="195"/>
      <c r="AI244" s="194"/>
      <c r="AJ244" s="194"/>
      <c r="AK244" s="194"/>
      <c r="AL244" s="194"/>
      <c r="AM244" s="194"/>
      <c r="AN244" s="194"/>
      <c r="AO244" s="194"/>
      <c r="AP244" s="194"/>
      <c r="AQ244" s="95"/>
    </row>
    <row r="245" spans="1:57" ht="22.5" customHeight="1" thickBot="1" x14ac:dyDescent="0.45">
      <c r="C245" s="196" t="s">
        <v>0</v>
      </c>
      <c r="D245" s="197"/>
      <c r="E245" s="197"/>
      <c r="F245" s="197"/>
      <c r="G245" s="198" t="s">
        <v>301</v>
      </c>
      <c r="H245" s="199"/>
      <c r="I245" s="199"/>
      <c r="J245" s="199"/>
      <c r="K245" s="199"/>
      <c r="L245" s="199"/>
      <c r="M245" s="199"/>
      <c r="N245" s="199"/>
      <c r="O245" s="200"/>
      <c r="P245" s="196" t="s">
        <v>1</v>
      </c>
      <c r="Q245" s="197"/>
      <c r="R245" s="197"/>
      <c r="S245" s="197"/>
      <c r="T245" s="197" t="s">
        <v>317</v>
      </c>
      <c r="U245" s="197"/>
      <c r="V245" s="197"/>
      <c r="W245" s="197"/>
      <c r="X245" s="197"/>
      <c r="Y245" s="197"/>
      <c r="Z245" s="197"/>
      <c r="AA245" s="197"/>
      <c r="AB245" s="201"/>
      <c r="AC245" s="196" t="s">
        <v>2</v>
      </c>
      <c r="AD245" s="197"/>
      <c r="AE245" s="197"/>
      <c r="AF245" s="197"/>
      <c r="AG245" s="202">
        <v>44765</v>
      </c>
      <c r="AH245" s="203"/>
      <c r="AI245" s="203"/>
      <c r="AJ245" s="203"/>
      <c r="AK245" s="203"/>
      <c r="AL245" s="203"/>
      <c r="AM245" s="204" t="s">
        <v>71</v>
      </c>
      <c r="AN245" s="204"/>
      <c r="AO245" s="205"/>
    </row>
    <row r="246" spans="1:57" ht="7.5" customHeight="1" thickBot="1" x14ac:dyDescent="0.45">
      <c r="W246" s="97"/>
      <c r="X246" s="97"/>
      <c r="Y246" s="97"/>
      <c r="Z246" s="97"/>
      <c r="AA246" s="97"/>
      <c r="AB246" s="97"/>
      <c r="AC246" s="97"/>
    </row>
    <row r="247" spans="1:57" ht="22.5" customHeight="1" thickTop="1" thickBot="1" x14ac:dyDescent="0.45">
      <c r="C247" s="362" t="s">
        <v>93</v>
      </c>
      <c r="D247" s="363"/>
      <c r="E247" s="363"/>
      <c r="F247" s="364"/>
      <c r="G247" s="219">
        <v>1</v>
      </c>
      <c r="H247" s="214"/>
      <c r="I247" s="214" t="s">
        <v>158</v>
      </c>
      <c r="J247" s="214"/>
      <c r="K247" s="214"/>
      <c r="L247" s="214"/>
      <c r="M247" s="214"/>
      <c r="N247" s="214"/>
      <c r="O247" s="214"/>
      <c r="P247" s="214">
        <v>2</v>
      </c>
      <c r="Q247" s="214"/>
      <c r="R247" s="214" t="s">
        <v>318</v>
      </c>
      <c r="S247" s="214"/>
      <c r="T247" s="214"/>
      <c r="U247" s="214"/>
      <c r="V247" s="214"/>
      <c r="W247" s="214"/>
      <c r="X247" s="214"/>
      <c r="Y247" s="214">
        <v>3</v>
      </c>
      <c r="Z247" s="214"/>
      <c r="AA247" s="214" t="s">
        <v>319</v>
      </c>
      <c r="AB247" s="214"/>
      <c r="AC247" s="214"/>
      <c r="AD247" s="214"/>
      <c r="AE247" s="214"/>
      <c r="AF247" s="214"/>
      <c r="AG247" s="215"/>
      <c r="AH247" s="123"/>
      <c r="AI247" s="373" t="s">
        <v>489</v>
      </c>
      <c r="AJ247" s="374"/>
      <c r="AK247" s="374"/>
      <c r="AL247" s="374"/>
      <c r="AM247" s="374"/>
      <c r="AN247" s="374"/>
      <c r="AO247" s="374"/>
      <c r="AP247" s="375"/>
    </row>
    <row r="248" spans="1:57" ht="22.5" customHeight="1" thickBot="1" x14ac:dyDescent="0.45">
      <c r="C248" s="362" t="s">
        <v>97</v>
      </c>
      <c r="D248" s="363"/>
      <c r="E248" s="363"/>
      <c r="F248" s="364"/>
      <c r="G248" s="219">
        <v>4</v>
      </c>
      <c r="H248" s="214"/>
      <c r="I248" s="214" t="s">
        <v>168</v>
      </c>
      <c r="J248" s="214"/>
      <c r="K248" s="214"/>
      <c r="L248" s="214"/>
      <c r="M248" s="214"/>
      <c r="N248" s="214"/>
      <c r="O248" s="214"/>
      <c r="P248" s="214">
        <v>5</v>
      </c>
      <c r="Q248" s="214"/>
      <c r="R248" s="214" t="s">
        <v>320</v>
      </c>
      <c r="S248" s="214"/>
      <c r="T248" s="214"/>
      <c r="U248" s="214"/>
      <c r="V248" s="214"/>
      <c r="W248" s="214"/>
      <c r="X248" s="214"/>
      <c r="Y248" s="214">
        <v>6</v>
      </c>
      <c r="Z248" s="214"/>
      <c r="AA248" s="214" t="s">
        <v>321</v>
      </c>
      <c r="AB248" s="214"/>
      <c r="AC248" s="214"/>
      <c r="AD248" s="214"/>
      <c r="AE248" s="214"/>
      <c r="AF248" s="214"/>
      <c r="AG248" s="215"/>
      <c r="AH248" s="123"/>
      <c r="AI248" s="124"/>
      <c r="AJ248" s="188"/>
      <c r="AK248" s="188"/>
      <c r="AL248" s="188"/>
      <c r="AM248" s="188"/>
      <c r="AN248" s="188"/>
      <c r="AO248" s="188"/>
      <c r="AP248" s="188"/>
    </row>
    <row r="249" spans="1:57" ht="7.5" customHeight="1" x14ac:dyDescent="0.4">
      <c r="C249" s="98"/>
      <c r="D249" s="99"/>
      <c r="E249" s="99"/>
      <c r="F249" s="99"/>
      <c r="G249" s="99"/>
      <c r="H249" s="99"/>
      <c r="T249" s="99"/>
      <c r="V249" s="99"/>
      <c r="X249" s="99"/>
      <c r="Z249" s="99"/>
      <c r="AB249" s="99"/>
      <c r="AC249" s="99"/>
    </row>
    <row r="250" spans="1:57" ht="16.5" customHeight="1" thickBot="1" x14ac:dyDescent="0.45">
      <c r="B250" s="208" t="s">
        <v>22</v>
      </c>
      <c r="C250" s="208"/>
      <c r="D250" s="208"/>
      <c r="E250" s="208"/>
      <c r="F250" s="208"/>
      <c r="G250" s="208"/>
      <c r="H250" s="376" t="s">
        <v>148</v>
      </c>
      <c r="I250" s="376"/>
      <c r="J250" s="376"/>
      <c r="K250" s="376"/>
      <c r="L250" s="376"/>
      <c r="M250" s="376"/>
      <c r="N250" s="376"/>
      <c r="O250" s="376"/>
      <c r="P250" s="376"/>
      <c r="Q250" s="376"/>
      <c r="R250" s="376"/>
      <c r="S250" s="376"/>
      <c r="T250" s="376"/>
      <c r="U250" s="376"/>
      <c r="V250" s="376"/>
      <c r="W250" s="376"/>
      <c r="X250" s="376"/>
      <c r="Y250" s="376"/>
      <c r="Z250" s="376"/>
      <c r="AA250" s="376"/>
      <c r="AB250" s="376"/>
      <c r="AC250" s="376"/>
      <c r="AD250" s="376"/>
      <c r="AE250" s="376"/>
      <c r="AF250" s="376"/>
      <c r="AG250" s="376"/>
      <c r="AH250" s="376"/>
      <c r="AI250" s="376"/>
      <c r="AJ250" s="376"/>
      <c r="AK250" s="376"/>
      <c r="AL250" s="376"/>
      <c r="AM250" s="376"/>
      <c r="AN250" s="376"/>
      <c r="AO250" s="376"/>
      <c r="AP250" s="376"/>
    </row>
    <row r="251" spans="1:57" ht="16.5" customHeight="1" thickBot="1" x14ac:dyDescent="0.45">
      <c r="B251" s="100"/>
      <c r="C251" s="209" t="s">
        <v>3</v>
      </c>
      <c r="D251" s="210"/>
      <c r="E251" s="211"/>
      <c r="F251" s="212" t="s">
        <v>4</v>
      </c>
      <c r="G251" s="213"/>
      <c r="H251" s="213"/>
      <c r="I251" s="213"/>
      <c r="J251" s="210" t="s">
        <v>5</v>
      </c>
      <c r="K251" s="210"/>
      <c r="L251" s="210"/>
      <c r="M251" s="210"/>
      <c r="N251" s="210"/>
      <c r="O251" s="210"/>
      <c r="P251" s="210"/>
      <c r="Q251" s="210" t="s">
        <v>24</v>
      </c>
      <c r="R251" s="210"/>
      <c r="S251" s="210"/>
      <c r="T251" s="210"/>
      <c r="U251" s="210"/>
      <c r="V251" s="210"/>
      <c r="W251" s="210"/>
      <c r="X251" s="210" t="s">
        <v>5</v>
      </c>
      <c r="Y251" s="210"/>
      <c r="Z251" s="210"/>
      <c r="AA251" s="210"/>
      <c r="AB251" s="210"/>
      <c r="AC251" s="210"/>
      <c r="AD251" s="210"/>
      <c r="AE251" s="213" t="s">
        <v>4</v>
      </c>
      <c r="AF251" s="213"/>
      <c r="AG251" s="213"/>
      <c r="AH251" s="256"/>
      <c r="AI251" s="245" t="s">
        <v>6</v>
      </c>
      <c r="AJ251" s="210"/>
      <c r="AK251" s="210"/>
      <c r="AL251" s="210"/>
      <c r="AM251" s="210"/>
      <c r="AN251" s="210"/>
      <c r="AO251" s="210"/>
      <c r="AP251" s="246"/>
    </row>
    <row r="252" spans="1:57" ht="16.5" customHeight="1" x14ac:dyDescent="0.4">
      <c r="A252" s="101"/>
      <c r="B252" s="247" t="s">
        <v>25</v>
      </c>
      <c r="C252" s="248">
        <v>0.375</v>
      </c>
      <c r="D252" s="249"/>
      <c r="E252" s="250"/>
      <c r="F252" s="251"/>
      <c r="G252" s="252"/>
      <c r="H252" s="252"/>
      <c r="I252" s="252"/>
      <c r="J252" s="253" t="str">
        <f>I247</f>
        <v>宇都宮ＦＣジュニア</v>
      </c>
      <c r="K252" s="253"/>
      <c r="L252" s="253"/>
      <c r="M252" s="253"/>
      <c r="N252" s="253"/>
      <c r="O252" s="253"/>
      <c r="P252" s="253"/>
      <c r="Q252" s="253">
        <f>S252+S253</f>
        <v>2</v>
      </c>
      <c r="R252" s="253"/>
      <c r="S252" s="102">
        <v>0</v>
      </c>
      <c r="T252" s="103" t="s">
        <v>7</v>
      </c>
      <c r="U252" s="102">
        <v>0</v>
      </c>
      <c r="V252" s="253">
        <f>U252+U253</f>
        <v>0</v>
      </c>
      <c r="W252" s="253"/>
      <c r="X252" s="253" t="str">
        <f>R247</f>
        <v>リフレＳＣチェルビアット</v>
      </c>
      <c r="Y252" s="253"/>
      <c r="Z252" s="253"/>
      <c r="AA252" s="253"/>
      <c r="AB252" s="253"/>
      <c r="AC252" s="253"/>
      <c r="AD252" s="253"/>
      <c r="AE252" s="252"/>
      <c r="AF252" s="252"/>
      <c r="AG252" s="252"/>
      <c r="AH252" s="254"/>
      <c r="AI252" s="255" t="s">
        <v>27</v>
      </c>
      <c r="AJ252" s="252"/>
      <c r="AK252" s="252"/>
      <c r="AL252" s="252"/>
      <c r="AM252" s="252"/>
      <c r="AN252" s="252"/>
      <c r="AO252" s="252"/>
      <c r="AP252" s="254"/>
      <c r="AQ252" s="101"/>
    </row>
    <row r="253" spans="1:57" ht="16.5" customHeight="1" x14ac:dyDescent="0.4">
      <c r="A253" s="101"/>
      <c r="B253" s="240"/>
      <c r="C253" s="241"/>
      <c r="D253" s="242"/>
      <c r="E253" s="243"/>
      <c r="F253" s="244"/>
      <c r="G253" s="221"/>
      <c r="H253" s="221"/>
      <c r="I253" s="221"/>
      <c r="J253" s="220"/>
      <c r="K253" s="220"/>
      <c r="L253" s="220"/>
      <c r="M253" s="220"/>
      <c r="N253" s="220"/>
      <c r="O253" s="220"/>
      <c r="P253" s="220"/>
      <c r="Q253" s="220"/>
      <c r="R253" s="220"/>
      <c r="S253" s="104">
        <v>2</v>
      </c>
      <c r="T253" s="105" t="s">
        <v>7</v>
      </c>
      <c r="U253" s="104">
        <v>0</v>
      </c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1"/>
      <c r="AF253" s="221"/>
      <c r="AG253" s="221"/>
      <c r="AH253" s="222"/>
      <c r="AI253" s="224"/>
      <c r="AJ253" s="221"/>
      <c r="AK253" s="221"/>
      <c r="AL253" s="221"/>
      <c r="AM253" s="221"/>
      <c r="AN253" s="221"/>
      <c r="AO253" s="221"/>
      <c r="AP253" s="222"/>
      <c r="AQ253" s="101"/>
    </row>
    <row r="254" spans="1:57" ht="16.5" customHeight="1" x14ac:dyDescent="0.4">
      <c r="A254" s="101"/>
      <c r="B254" s="240" t="s">
        <v>28</v>
      </c>
      <c r="C254" s="241">
        <v>0.40277777777777773</v>
      </c>
      <c r="D254" s="242"/>
      <c r="E254" s="243"/>
      <c r="F254" s="244"/>
      <c r="G254" s="221"/>
      <c r="H254" s="221"/>
      <c r="I254" s="221"/>
      <c r="J254" s="220" t="str">
        <f>I248</f>
        <v>陽東ＳＳＳ</v>
      </c>
      <c r="K254" s="220"/>
      <c r="L254" s="220"/>
      <c r="M254" s="220"/>
      <c r="N254" s="220"/>
      <c r="O254" s="220"/>
      <c r="P254" s="220"/>
      <c r="Q254" s="220">
        <f t="shared" ref="Q254" si="76">S254+S255</f>
        <v>1</v>
      </c>
      <c r="R254" s="220"/>
      <c r="S254" s="104">
        <v>0</v>
      </c>
      <c r="T254" s="105" t="s">
        <v>7</v>
      </c>
      <c r="U254" s="104">
        <v>0</v>
      </c>
      <c r="V254" s="220">
        <f t="shared" ref="V254" si="77">U254+U255</f>
        <v>1</v>
      </c>
      <c r="W254" s="220"/>
      <c r="X254" s="220" t="str">
        <f>R248</f>
        <v>ＦＣグランデイール</v>
      </c>
      <c r="Y254" s="220"/>
      <c r="Z254" s="220"/>
      <c r="AA254" s="220"/>
      <c r="AB254" s="220"/>
      <c r="AC254" s="220"/>
      <c r="AD254" s="220"/>
      <c r="AE254" s="221"/>
      <c r="AF254" s="221"/>
      <c r="AG254" s="221"/>
      <c r="AH254" s="222"/>
      <c r="AI254" s="223" t="s">
        <v>29</v>
      </c>
      <c r="AJ254" s="221"/>
      <c r="AK254" s="221"/>
      <c r="AL254" s="221"/>
      <c r="AM254" s="221"/>
      <c r="AN254" s="221"/>
      <c r="AO254" s="221"/>
      <c r="AP254" s="222"/>
      <c r="AQ254" s="101"/>
    </row>
    <row r="255" spans="1:57" ht="16.5" customHeight="1" x14ac:dyDescent="0.4">
      <c r="A255" s="101"/>
      <c r="B255" s="240"/>
      <c r="C255" s="241"/>
      <c r="D255" s="242"/>
      <c r="E255" s="243"/>
      <c r="F255" s="244"/>
      <c r="G255" s="221"/>
      <c r="H255" s="221"/>
      <c r="I255" s="221"/>
      <c r="J255" s="220"/>
      <c r="K255" s="220"/>
      <c r="L255" s="220"/>
      <c r="M255" s="220"/>
      <c r="N255" s="220"/>
      <c r="O255" s="220"/>
      <c r="P255" s="220"/>
      <c r="Q255" s="220"/>
      <c r="R255" s="220"/>
      <c r="S255" s="104">
        <v>1</v>
      </c>
      <c r="T255" s="105" t="s">
        <v>7</v>
      </c>
      <c r="U255" s="104">
        <v>1</v>
      </c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1"/>
      <c r="AF255" s="221"/>
      <c r="AG255" s="221"/>
      <c r="AH255" s="222"/>
      <c r="AI255" s="224"/>
      <c r="AJ255" s="221"/>
      <c r="AK255" s="221"/>
      <c r="AL255" s="221"/>
      <c r="AM255" s="221"/>
      <c r="AN255" s="221"/>
      <c r="AO255" s="221"/>
      <c r="AP255" s="222"/>
      <c r="AQ255" s="101"/>
    </row>
    <row r="256" spans="1:57" ht="16.5" customHeight="1" x14ac:dyDescent="0.4">
      <c r="A256" s="101" t="s">
        <v>26</v>
      </c>
      <c r="B256" s="240" t="s">
        <v>30</v>
      </c>
      <c r="C256" s="241">
        <v>0.43055555555555558</v>
      </c>
      <c r="D256" s="242"/>
      <c r="E256" s="243"/>
      <c r="F256" s="244"/>
      <c r="G256" s="221"/>
      <c r="H256" s="221"/>
      <c r="I256" s="221"/>
      <c r="J256" s="220" t="str">
        <f>R247</f>
        <v>リフレＳＣチェルビアット</v>
      </c>
      <c r="K256" s="220"/>
      <c r="L256" s="220"/>
      <c r="M256" s="220"/>
      <c r="N256" s="220"/>
      <c r="O256" s="220"/>
      <c r="P256" s="220"/>
      <c r="Q256" s="220">
        <f t="shared" ref="Q256" si="78">S256+S257</f>
        <v>1</v>
      </c>
      <c r="R256" s="220"/>
      <c r="S256" s="104">
        <v>0</v>
      </c>
      <c r="T256" s="105" t="s">
        <v>7</v>
      </c>
      <c r="U256" s="104">
        <v>0</v>
      </c>
      <c r="V256" s="220">
        <f t="shared" ref="V256" si="79">U256+U257</f>
        <v>2</v>
      </c>
      <c r="W256" s="220"/>
      <c r="X256" s="220" t="str">
        <f>AA247</f>
        <v>ＦＣブロケード</v>
      </c>
      <c r="Y256" s="220"/>
      <c r="Z256" s="220"/>
      <c r="AA256" s="220"/>
      <c r="AB256" s="220"/>
      <c r="AC256" s="220"/>
      <c r="AD256" s="220"/>
      <c r="AE256" s="221"/>
      <c r="AF256" s="221"/>
      <c r="AG256" s="221"/>
      <c r="AH256" s="222"/>
      <c r="AI256" s="223" t="s">
        <v>31</v>
      </c>
      <c r="AJ256" s="221"/>
      <c r="AK256" s="221"/>
      <c r="AL256" s="221"/>
      <c r="AM256" s="221"/>
      <c r="AN256" s="221"/>
      <c r="AO256" s="221"/>
      <c r="AP256" s="222"/>
      <c r="AQ256" s="101"/>
    </row>
    <row r="257" spans="1:43" ht="16.5" customHeight="1" x14ac:dyDescent="0.4">
      <c r="A257" s="101" t="s">
        <v>26</v>
      </c>
      <c r="B257" s="240"/>
      <c r="C257" s="241"/>
      <c r="D257" s="242"/>
      <c r="E257" s="243"/>
      <c r="F257" s="244"/>
      <c r="G257" s="221"/>
      <c r="H257" s="221"/>
      <c r="I257" s="221"/>
      <c r="J257" s="220"/>
      <c r="K257" s="220"/>
      <c r="L257" s="220"/>
      <c r="M257" s="220"/>
      <c r="N257" s="220"/>
      <c r="O257" s="220"/>
      <c r="P257" s="220"/>
      <c r="Q257" s="220"/>
      <c r="R257" s="220"/>
      <c r="S257" s="104">
        <v>1</v>
      </c>
      <c r="T257" s="105" t="s">
        <v>7</v>
      </c>
      <c r="U257" s="104">
        <v>2</v>
      </c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1"/>
      <c r="AF257" s="221"/>
      <c r="AG257" s="221"/>
      <c r="AH257" s="222"/>
      <c r="AI257" s="224"/>
      <c r="AJ257" s="221"/>
      <c r="AK257" s="221"/>
      <c r="AL257" s="221"/>
      <c r="AM257" s="221"/>
      <c r="AN257" s="221"/>
      <c r="AO257" s="221"/>
      <c r="AP257" s="222"/>
      <c r="AQ257" s="101"/>
    </row>
    <row r="258" spans="1:43" ht="16.5" customHeight="1" x14ac:dyDescent="0.4">
      <c r="A258" s="101" t="s">
        <v>26</v>
      </c>
      <c r="B258" s="240" t="s">
        <v>32</v>
      </c>
      <c r="C258" s="241">
        <v>0.45833333333333331</v>
      </c>
      <c r="D258" s="242"/>
      <c r="E258" s="243"/>
      <c r="F258" s="244"/>
      <c r="G258" s="221"/>
      <c r="H258" s="221"/>
      <c r="I258" s="221"/>
      <c r="J258" s="220" t="str">
        <f>R248</f>
        <v>ＦＣグランデイール</v>
      </c>
      <c r="K258" s="220"/>
      <c r="L258" s="220"/>
      <c r="M258" s="220"/>
      <c r="N258" s="220"/>
      <c r="O258" s="220"/>
      <c r="P258" s="220"/>
      <c r="Q258" s="220">
        <f t="shared" ref="Q258" si="80">S258+S259</f>
        <v>0</v>
      </c>
      <c r="R258" s="220"/>
      <c r="S258" s="104">
        <v>0</v>
      </c>
      <c r="T258" s="105" t="s">
        <v>7</v>
      </c>
      <c r="U258" s="104">
        <v>2</v>
      </c>
      <c r="V258" s="220">
        <f t="shared" ref="V258" si="81">U258+U259</f>
        <v>5</v>
      </c>
      <c r="W258" s="220"/>
      <c r="X258" s="220" t="str">
        <f>AA248</f>
        <v>ＦＣアリーバＶ</v>
      </c>
      <c r="Y258" s="220"/>
      <c r="Z258" s="220"/>
      <c r="AA258" s="220"/>
      <c r="AB258" s="220"/>
      <c r="AC258" s="220"/>
      <c r="AD258" s="220"/>
      <c r="AE258" s="221"/>
      <c r="AF258" s="221"/>
      <c r="AG258" s="221"/>
      <c r="AH258" s="222"/>
      <c r="AI258" s="223" t="s">
        <v>33</v>
      </c>
      <c r="AJ258" s="221"/>
      <c r="AK258" s="221"/>
      <c r="AL258" s="221"/>
      <c r="AM258" s="221"/>
      <c r="AN258" s="221"/>
      <c r="AO258" s="221"/>
      <c r="AP258" s="222"/>
      <c r="AQ258" s="101"/>
    </row>
    <row r="259" spans="1:43" ht="16.5" customHeight="1" x14ac:dyDescent="0.4">
      <c r="A259" s="101" t="s">
        <v>26</v>
      </c>
      <c r="B259" s="240"/>
      <c r="C259" s="241"/>
      <c r="D259" s="242"/>
      <c r="E259" s="243"/>
      <c r="F259" s="244"/>
      <c r="G259" s="221"/>
      <c r="H259" s="221"/>
      <c r="I259" s="221"/>
      <c r="J259" s="220"/>
      <c r="K259" s="220"/>
      <c r="L259" s="220"/>
      <c r="M259" s="220"/>
      <c r="N259" s="220"/>
      <c r="O259" s="220"/>
      <c r="P259" s="220"/>
      <c r="Q259" s="220"/>
      <c r="R259" s="220"/>
      <c r="S259" s="104">
        <v>0</v>
      </c>
      <c r="T259" s="105" t="s">
        <v>7</v>
      </c>
      <c r="U259" s="104">
        <v>3</v>
      </c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1"/>
      <c r="AF259" s="221"/>
      <c r="AG259" s="221"/>
      <c r="AH259" s="222"/>
      <c r="AI259" s="224"/>
      <c r="AJ259" s="221"/>
      <c r="AK259" s="221"/>
      <c r="AL259" s="221"/>
      <c r="AM259" s="221"/>
      <c r="AN259" s="221"/>
      <c r="AO259" s="221"/>
      <c r="AP259" s="222"/>
      <c r="AQ259" s="101"/>
    </row>
    <row r="260" spans="1:43" ht="16.5" customHeight="1" x14ac:dyDescent="0.4">
      <c r="A260" s="101"/>
      <c r="B260" s="240" t="s">
        <v>34</v>
      </c>
      <c r="C260" s="241">
        <v>0.4861111111111111</v>
      </c>
      <c r="D260" s="242"/>
      <c r="E260" s="243"/>
      <c r="F260" s="244"/>
      <c r="G260" s="221"/>
      <c r="H260" s="221"/>
      <c r="I260" s="221"/>
      <c r="J260" s="220" t="str">
        <f>I247</f>
        <v>宇都宮ＦＣジュニア</v>
      </c>
      <c r="K260" s="220"/>
      <c r="L260" s="220"/>
      <c r="M260" s="220"/>
      <c r="N260" s="220"/>
      <c r="O260" s="220"/>
      <c r="P260" s="220"/>
      <c r="Q260" s="220">
        <f t="shared" ref="Q260" si="82">S260+S261</f>
        <v>1</v>
      </c>
      <c r="R260" s="220"/>
      <c r="S260" s="104">
        <v>0</v>
      </c>
      <c r="T260" s="105" t="s">
        <v>7</v>
      </c>
      <c r="U260" s="104">
        <v>0</v>
      </c>
      <c r="V260" s="220">
        <f t="shared" ref="V260" si="83">U260+U261</f>
        <v>1</v>
      </c>
      <c r="W260" s="220"/>
      <c r="X260" s="220" t="str">
        <f>AA247</f>
        <v>ＦＣブロケード</v>
      </c>
      <c r="Y260" s="220"/>
      <c r="Z260" s="220"/>
      <c r="AA260" s="220"/>
      <c r="AB260" s="220"/>
      <c r="AC260" s="220"/>
      <c r="AD260" s="220"/>
      <c r="AE260" s="221"/>
      <c r="AF260" s="221"/>
      <c r="AG260" s="221"/>
      <c r="AH260" s="222"/>
      <c r="AI260" s="223" t="s">
        <v>35</v>
      </c>
      <c r="AJ260" s="221"/>
      <c r="AK260" s="221"/>
      <c r="AL260" s="221"/>
      <c r="AM260" s="221"/>
      <c r="AN260" s="221"/>
      <c r="AO260" s="221"/>
      <c r="AP260" s="222"/>
      <c r="AQ260" s="101"/>
    </row>
    <row r="261" spans="1:43" ht="16.5" customHeight="1" x14ac:dyDescent="0.4">
      <c r="A261" s="101"/>
      <c r="B261" s="240"/>
      <c r="C261" s="241"/>
      <c r="D261" s="242"/>
      <c r="E261" s="243"/>
      <c r="F261" s="244"/>
      <c r="G261" s="221"/>
      <c r="H261" s="221"/>
      <c r="I261" s="221"/>
      <c r="J261" s="220"/>
      <c r="K261" s="220"/>
      <c r="L261" s="220"/>
      <c r="M261" s="220"/>
      <c r="N261" s="220"/>
      <c r="O261" s="220"/>
      <c r="P261" s="220"/>
      <c r="Q261" s="220"/>
      <c r="R261" s="220"/>
      <c r="S261" s="104">
        <v>1</v>
      </c>
      <c r="T261" s="105" t="s">
        <v>7</v>
      </c>
      <c r="U261" s="104">
        <v>1</v>
      </c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1"/>
      <c r="AF261" s="221"/>
      <c r="AG261" s="221"/>
      <c r="AH261" s="222"/>
      <c r="AI261" s="224"/>
      <c r="AJ261" s="221"/>
      <c r="AK261" s="221"/>
      <c r="AL261" s="221"/>
      <c r="AM261" s="221"/>
      <c r="AN261" s="221"/>
      <c r="AO261" s="221"/>
      <c r="AP261" s="222"/>
      <c r="AQ261" s="101"/>
    </row>
    <row r="262" spans="1:43" ht="16.5" customHeight="1" x14ac:dyDescent="0.4">
      <c r="A262" s="101"/>
      <c r="B262" s="240" t="s">
        <v>36</v>
      </c>
      <c r="C262" s="241">
        <v>0.51388888888888895</v>
      </c>
      <c r="D262" s="242"/>
      <c r="E262" s="243"/>
      <c r="F262" s="244"/>
      <c r="G262" s="221"/>
      <c r="H262" s="221"/>
      <c r="I262" s="221"/>
      <c r="J262" s="220" t="str">
        <f>I248</f>
        <v>陽東ＳＳＳ</v>
      </c>
      <c r="K262" s="220"/>
      <c r="L262" s="220"/>
      <c r="M262" s="220"/>
      <c r="N262" s="220"/>
      <c r="O262" s="220"/>
      <c r="P262" s="220"/>
      <c r="Q262" s="220">
        <f t="shared" ref="Q262" si="84">S262+S263</f>
        <v>1</v>
      </c>
      <c r="R262" s="220"/>
      <c r="S262" s="104">
        <v>0</v>
      </c>
      <c r="T262" s="105" t="s">
        <v>7</v>
      </c>
      <c r="U262" s="104">
        <v>0</v>
      </c>
      <c r="V262" s="220">
        <f t="shared" ref="V262" si="85">U262+U263</f>
        <v>0</v>
      </c>
      <c r="W262" s="220"/>
      <c r="X262" s="220" t="str">
        <f>AA248</f>
        <v>ＦＣアリーバＶ</v>
      </c>
      <c r="Y262" s="220"/>
      <c r="Z262" s="220"/>
      <c r="AA262" s="220"/>
      <c r="AB262" s="220"/>
      <c r="AC262" s="220"/>
      <c r="AD262" s="220"/>
      <c r="AE262" s="221"/>
      <c r="AF262" s="221"/>
      <c r="AG262" s="221"/>
      <c r="AH262" s="222"/>
      <c r="AI262" s="223" t="s">
        <v>37</v>
      </c>
      <c r="AJ262" s="221"/>
      <c r="AK262" s="221"/>
      <c r="AL262" s="221"/>
      <c r="AM262" s="221"/>
      <c r="AN262" s="221"/>
      <c r="AO262" s="221"/>
      <c r="AP262" s="222"/>
      <c r="AQ262" s="101"/>
    </row>
    <row r="263" spans="1:43" ht="16.5" customHeight="1" x14ac:dyDescent="0.4">
      <c r="A263" s="101"/>
      <c r="B263" s="240"/>
      <c r="C263" s="241"/>
      <c r="D263" s="242"/>
      <c r="E263" s="243"/>
      <c r="F263" s="244"/>
      <c r="G263" s="221"/>
      <c r="H263" s="221"/>
      <c r="I263" s="221"/>
      <c r="J263" s="220"/>
      <c r="K263" s="220"/>
      <c r="L263" s="220"/>
      <c r="M263" s="220"/>
      <c r="N263" s="220"/>
      <c r="O263" s="220"/>
      <c r="P263" s="220"/>
      <c r="Q263" s="220"/>
      <c r="R263" s="220"/>
      <c r="S263" s="104">
        <v>1</v>
      </c>
      <c r="T263" s="105" t="s">
        <v>7</v>
      </c>
      <c r="U263" s="104">
        <v>0</v>
      </c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1"/>
      <c r="AF263" s="221"/>
      <c r="AG263" s="221"/>
      <c r="AH263" s="222"/>
      <c r="AI263" s="224"/>
      <c r="AJ263" s="221"/>
      <c r="AK263" s="221"/>
      <c r="AL263" s="221"/>
      <c r="AM263" s="221"/>
      <c r="AN263" s="221"/>
      <c r="AO263" s="221"/>
      <c r="AP263" s="222"/>
      <c r="AQ263" s="101"/>
    </row>
    <row r="264" spans="1:43" ht="16.5" customHeight="1" x14ac:dyDescent="0.4">
      <c r="A264" s="101"/>
      <c r="B264" s="240" t="s">
        <v>38</v>
      </c>
      <c r="C264" s="241">
        <v>0.54861111111111105</v>
      </c>
      <c r="D264" s="242"/>
      <c r="E264" s="243"/>
      <c r="F264" s="244"/>
      <c r="G264" s="221"/>
      <c r="H264" s="221"/>
      <c r="I264" s="221"/>
      <c r="J264" s="220" t="s">
        <v>356</v>
      </c>
      <c r="K264" s="315"/>
      <c r="L264" s="315"/>
      <c r="M264" s="315"/>
      <c r="N264" s="315"/>
      <c r="O264" s="315"/>
      <c r="P264" s="315"/>
      <c r="Q264" s="220">
        <f t="shared" ref="Q264" si="86">S264+S265</f>
        <v>0</v>
      </c>
      <c r="R264" s="220"/>
      <c r="S264" s="104">
        <v>0</v>
      </c>
      <c r="T264" s="105" t="s">
        <v>7</v>
      </c>
      <c r="U264" s="104">
        <v>1</v>
      </c>
      <c r="V264" s="220">
        <f t="shared" ref="V264" si="87">U264+U265</f>
        <v>1</v>
      </c>
      <c r="W264" s="220"/>
      <c r="X264" s="220" t="s">
        <v>357</v>
      </c>
      <c r="Y264" s="220"/>
      <c r="Z264" s="220"/>
      <c r="AA264" s="220"/>
      <c r="AB264" s="220"/>
      <c r="AC264" s="220"/>
      <c r="AD264" s="220"/>
      <c r="AE264" s="221"/>
      <c r="AF264" s="221"/>
      <c r="AG264" s="221"/>
      <c r="AH264" s="222"/>
      <c r="AI264" s="223" t="s">
        <v>149</v>
      </c>
      <c r="AJ264" s="221"/>
      <c r="AK264" s="221"/>
      <c r="AL264" s="221"/>
      <c r="AM264" s="221"/>
      <c r="AN264" s="221"/>
      <c r="AO264" s="221"/>
      <c r="AP264" s="222"/>
      <c r="AQ264" s="101"/>
    </row>
    <row r="265" spans="1:43" ht="16.5" customHeight="1" thickBot="1" x14ac:dyDescent="0.45">
      <c r="A265" s="101"/>
      <c r="B265" s="263"/>
      <c r="C265" s="264"/>
      <c r="D265" s="265"/>
      <c r="E265" s="266"/>
      <c r="F265" s="267"/>
      <c r="G265" s="225"/>
      <c r="H265" s="225"/>
      <c r="I265" s="225"/>
      <c r="J265" s="377"/>
      <c r="K265" s="377"/>
      <c r="L265" s="377"/>
      <c r="M265" s="377"/>
      <c r="N265" s="377"/>
      <c r="O265" s="377"/>
      <c r="P265" s="377"/>
      <c r="Q265" s="268"/>
      <c r="R265" s="268"/>
      <c r="S265" s="106">
        <v>0</v>
      </c>
      <c r="T265" s="107" t="s">
        <v>7</v>
      </c>
      <c r="U265" s="106">
        <v>0</v>
      </c>
      <c r="V265" s="268"/>
      <c r="W265" s="268"/>
      <c r="X265" s="268"/>
      <c r="Y265" s="268"/>
      <c r="Z265" s="268"/>
      <c r="AA265" s="268"/>
      <c r="AB265" s="268"/>
      <c r="AC265" s="268"/>
      <c r="AD265" s="268"/>
      <c r="AE265" s="225"/>
      <c r="AF265" s="225"/>
      <c r="AG265" s="225"/>
      <c r="AH265" s="226"/>
      <c r="AI265" s="227"/>
      <c r="AJ265" s="225"/>
      <c r="AK265" s="225"/>
      <c r="AL265" s="225"/>
      <c r="AM265" s="225"/>
      <c r="AN265" s="225"/>
      <c r="AO265" s="225"/>
      <c r="AP265" s="226"/>
      <c r="AQ265" s="101"/>
    </row>
    <row r="266" spans="1:43" ht="7.5" customHeight="1" thickBot="1" x14ac:dyDescent="0.45">
      <c r="A266" s="101"/>
      <c r="B266" s="108"/>
      <c r="C266" s="108"/>
      <c r="D266" s="108"/>
      <c r="E266" s="108"/>
      <c r="F266" s="108"/>
      <c r="G266" s="108"/>
      <c r="H266" s="108"/>
      <c r="I266" s="108"/>
      <c r="J266" s="108"/>
      <c r="K266" s="109"/>
      <c r="L266" s="109"/>
      <c r="M266" s="101"/>
      <c r="N266" s="110"/>
      <c r="O266" s="101"/>
      <c r="P266" s="109"/>
      <c r="Q266" s="109"/>
      <c r="R266" s="108"/>
      <c r="S266" s="108"/>
      <c r="T266" s="108"/>
      <c r="U266" s="108"/>
      <c r="V266" s="108"/>
      <c r="W266" s="111"/>
      <c r="X266" s="111"/>
      <c r="Y266" s="111"/>
      <c r="Z266" s="111"/>
      <c r="AA266" s="111"/>
      <c r="AB266" s="11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</row>
    <row r="267" spans="1:43" ht="22.5" customHeight="1" thickBot="1" x14ac:dyDescent="0.45">
      <c r="A267" s="101"/>
      <c r="B267" s="228" t="s">
        <v>93</v>
      </c>
      <c r="C267" s="229"/>
      <c r="D267" s="229"/>
      <c r="E267" s="229"/>
      <c r="F267" s="229"/>
      <c r="G267" s="229"/>
      <c r="H267" s="229"/>
      <c r="I267" s="229"/>
      <c r="J267" s="229"/>
      <c r="K267" s="229"/>
      <c r="L267" s="229"/>
      <c r="M267" s="230" t="str">
        <f>I247</f>
        <v>宇都宮ＦＣジュニア</v>
      </c>
      <c r="N267" s="231"/>
      <c r="O267" s="231"/>
      <c r="P267" s="231"/>
      <c r="Q267" s="231"/>
      <c r="R267" s="231"/>
      <c r="S267" s="231"/>
      <c r="T267" s="306" t="str">
        <f>R247</f>
        <v>リフレＳＣチェルビアット</v>
      </c>
      <c r="U267" s="304"/>
      <c r="V267" s="304"/>
      <c r="W267" s="304"/>
      <c r="X267" s="304"/>
      <c r="Y267" s="304"/>
      <c r="Z267" s="305"/>
      <c r="AA267" s="232" t="str">
        <f>AA247</f>
        <v>ＦＣブロケード</v>
      </c>
      <c r="AB267" s="231"/>
      <c r="AC267" s="231"/>
      <c r="AD267" s="231"/>
      <c r="AE267" s="231"/>
      <c r="AF267" s="231"/>
      <c r="AG267" s="233"/>
      <c r="AH267" s="234" t="s">
        <v>39</v>
      </c>
      <c r="AI267" s="235"/>
      <c r="AJ267" s="235" t="s">
        <v>40</v>
      </c>
      <c r="AK267" s="235"/>
      <c r="AL267" s="235" t="s">
        <v>41</v>
      </c>
      <c r="AM267" s="236"/>
      <c r="AN267" s="237" t="s">
        <v>42</v>
      </c>
      <c r="AO267" s="238"/>
      <c r="AP267" s="239"/>
      <c r="AQ267" s="101"/>
    </row>
    <row r="268" spans="1:43" ht="22.5" customHeight="1" x14ac:dyDescent="0.4">
      <c r="A268" s="101"/>
      <c r="B268" s="269">
        <v>1</v>
      </c>
      <c r="C268" s="286"/>
      <c r="D268" s="287" t="str">
        <f>M267</f>
        <v>宇都宮ＦＣジュニア</v>
      </c>
      <c r="E268" s="287"/>
      <c r="F268" s="287"/>
      <c r="G268" s="287"/>
      <c r="H268" s="287"/>
      <c r="I268" s="287"/>
      <c r="J268" s="287"/>
      <c r="K268" s="287"/>
      <c r="L268" s="288"/>
      <c r="M268" s="51"/>
      <c r="N268" s="86"/>
      <c r="O268" s="86"/>
      <c r="P268" s="86"/>
      <c r="Q268" s="289"/>
      <c r="R268" s="289"/>
      <c r="S268" s="289"/>
      <c r="T268" s="282" t="s">
        <v>358</v>
      </c>
      <c r="U268" s="282"/>
      <c r="V268" s="282">
        <f>Q252</f>
        <v>2</v>
      </c>
      <c r="W268" s="283"/>
      <c r="X268" s="84" t="s">
        <v>43</v>
      </c>
      <c r="Y268" s="270">
        <f>V252</f>
        <v>0</v>
      </c>
      <c r="Z268" s="270"/>
      <c r="AA268" s="282" t="s">
        <v>359</v>
      </c>
      <c r="AB268" s="282"/>
      <c r="AC268" s="282">
        <f>Q260</f>
        <v>1</v>
      </c>
      <c r="AD268" s="283"/>
      <c r="AE268" s="84" t="s">
        <v>43</v>
      </c>
      <c r="AF268" s="270">
        <f>V260</f>
        <v>1</v>
      </c>
      <c r="AG268" s="271"/>
      <c r="AH268" s="284">
        <v>4</v>
      </c>
      <c r="AI268" s="282"/>
      <c r="AJ268" s="282">
        <v>2</v>
      </c>
      <c r="AK268" s="282"/>
      <c r="AL268" s="282">
        <v>3</v>
      </c>
      <c r="AM268" s="285"/>
      <c r="AN268" s="269">
        <v>1</v>
      </c>
      <c r="AO268" s="270"/>
      <c r="AP268" s="271"/>
      <c r="AQ268" s="101"/>
    </row>
    <row r="269" spans="1:43" ht="22.5" customHeight="1" x14ac:dyDescent="0.4">
      <c r="A269" s="101"/>
      <c r="B269" s="272">
        <v>2</v>
      </c>
      <c r="C269" s="273"/>
      <c r="D269" s="274" t="str">
        <f>T267</f>
        <v>リフレＳＣチェルビアット</v>
      </c>
      <c r="E269" s="274"/>
      <c r="F269" s="274"/>
      <c r="G269" s="274"/>
      <c r="H269" s="274"/>
      <c r="I269" s="274"/>
      <c r="J269" s="274"/>
      <c r="K269" s="274"/>
      <c r="L269" s="275"/>
      <c r="M269" s="276" t="s">
        <v>360</v>
      </c>
      <c r="N269" s="277"/>
      <c r="O269" s="277">
        <f>Y268</f>
        <v>0</v>
      </c>
      <c r="P269" s="278"/>
      <c r="Q269" s="85" t="s">
        <v>43</v>
      </c>
      <c r="R269" s="279">
        <f>V268</f>
        <v>2</v>
      </c>
      <c r="S269" s="279"/>
      <c r="T269" s="55"/>
      <c r="U269" s="56"/>
      <c r="V269" s="56"/>
      <c r="W269" s="56"/>
      <c r="X269" s="280"/>
      <c r="Y269" s="280"/>
      <c r="Z269" s="280"/>
      <c r="AA269" s="277" t="s">
        <v>360</v>
      </c>
      <c r="AB269" s="277"/>
      <c r="AC269" s="277">
        <f>Q256</f>
        <v>1</v>
      </c>
      <c r="AD269" s="278"/>
      <c r="AE269" s="85" t="s">
        <v>43</v>
      </c>
      <c r="AF269" s="279">
        <f>V256</f>
        <v>2</v>
      </c>
      <c r="AG269" s="281"/>
      <c r="AH269" s="276">
        <v>0</v>
      </c>
      <c r="AI269" s="277"/>
      <c r="AJ269" s="277" t="s">
        <v>361</v>
      </c>
      <c r="AK269" s="277"/>
      <c r="AL269" s="277">
        <v>1</v>
      </c>
      <c r="AM269" s="299"/>
      <c r="AN269" s="272">
        <v>3</v>
      </c>
      <c r="AO269" s="279"/>
      <c r="AP269" s="281"/>
      <c r="AQ269" s="101"/>
    </row>
    <row r="270" spans="1:43" ht="22.5" customHeight="1" thickBot="1" x14ac:dyDescent="0.45">
      <c r="A270" s="101"/>
      <c r="B270" s="290">
        <v>3</v>
      </c>
      <c r="C270" s="300"/>
      <c r="D270" s="301" t="str">
        <f>AA267</f>
        <v>ＦＣブロケード</v>
      </c>
      <c r="E270" s="301"/>
      <c r="F270" s="301"/>
      <c r="G270" s="301"/>
      <c r="H270" s="301"/>
      <c r="I270" s="301"/>
      <c r="J270" s="301"/>
      <c r="K270" s="301"/>
      <c r="L270" s="302"/>
      <c r="M270" s="297" t="s">
        <v>359</v>
      </c>
      <c r="N270" s="293"/>
      <c r="O270" s="293">
        <f>AF268</f>
        <v>1</v>
      </c>
      <c r="P270" s="294"/>
      <c r="Q270" s="87" t="s">
        <v>43</v>
      </c>
      <c r="R270" s="291">
        <f>AC268</f>
        <v>1</v>
      </c>
      <c r="S270" s="291"/>
      <c r="T270" s="293" t="s">
        <v>358</v>
      </c>
      <c r="U270" s="293"/>
      <c r="V270" s="293">
        <f>AF269</f>
        <v>2</v>
      </c>
      <c r="W270" s="294"/>
      <c r="X270" s="87" t="s">
        <v>43</v>
      </c>
      <c r="Y270" s="291">
        <f>AC269</f>
        <v>1</v>
      </c>
      <c r="Z270" s="291"/>
      <c r="AA270" s="58"/>
      <c r="AB270" s="59"/>
      <c r="AC270" s="59"/>
      <c r="AD270" s="59"/>
      <c r="AE270" s="295"/>
      <c r="AF270" s="295"/>
      <c r="AG270" s="296"/>
      <c r="AH270" s="297">
        <v>4</v>
      </c>
      <c r="AI270" s="293"/>
      <c r="AJ270" s="293">
        <v>1</v>
      </c>
      <c r="AK270" s="293"/>
      <c r="AL270" s="293">
        <v>3</v>
      </c>
      <c r="AM270" s="298"/>
      <c r="AN270" s="290">
        <v>2</v>
      </c>
      <c r="AO270" s="291"/>
      <c r="AP270" s="292"/>
      <c r="AQ270" s="101"/>
    </row>
    <row r="271" spans="1:43" ht="7.5" customHeight="1" thickBot="1" x14ac:dyDescent="0.45">
      <c r="A271" s="101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1"/>
      <c r="S271" s="61"/>
      <c r="T271" s="60"/>
      <c r="U271" s="60"/>
      <c r="V271" s="60"/>
      <c r="W271" s="60"/>
      <c r="X271" s="60"/>
      <c r="Y271" s="61"/>
      <c r="Z271" s="61"/>
      <c r="AA271" s="60"/>
      <c r="AB271" s="60"/>
      <c r="AC271" s="60"/>
      <c r="AD271" s="60"/>
      <c r="AE271" s="60"/>
      <c r="AF271" s="61"/>
      <c r="AG271" s="61"/>
      <c r="AH271" s="60"/>
      <c r="AI271" s="60"/>
      <c r="AJ271" s="60"/>
      <c r="AK271" s="60"/>
      <c r="AL271" s="60"/>
      <c r="AM271" s="60"/>
      <c r="AN271" s="60"/>
      <c r="AO271" s="60"/>
      <c r="AP271" s="61"/>
      <c r="AQ271" s="101"/>
    </row>
    <row r="272" spans="1:43" ht="22.5" customHeight="1" thickBot="1" x14ac:dyDescent="0.45">
      <c r="A272" s="101"/>
      <c r="B272" s="228" t="s">
        <v>99</v>
      </c>
      <c r="C272" s="229"/>
      <c r="D272" s="229"/>
      <c r="E272" s="229"/>
      <c r="F272" s="229"/>
      <c r="G272" s="229"/>
      <c r="H272" s="229"/>
      <c r="I272" s="229"/>
      <c r="J272" s="229"/>
      <c r="K272" s="229"/>
      <c r="L272" s="229"/>
      <c r="M272" s="230" t="str">
        <f>I248</f>
        <v>陽東ＳＳＳ</v>
      </c>
      <c r="N272" s="231"/>
      <c r="O272" s="231"/>
      <c r="P272" s="231"/>
      <c r="Q272" s="231"/>
      <c r="R272" s="231"/>
      <c r="S272" s="231"/>
      <c r="T272" s="232" t="str">
        <f>R248</f>
        <v>ＦＣグランデイール</v>
      </c>
      <c r="U272" s="231"/>
      <c r="V272" s="231"/>
      <c r="W272" s="231"/>
      <c r="X272" s="231"/>
      <c r="Y272" s="231"/>
      <c r="Z272" s="231"/>
      <c r="AA272" s="232" t="str">
        <f>AA248</f>
        <v>ＦＣアリーバＶ</v>
      </c>
      <c r="AB272" s="231"/>
      <c r="AC272" s="231"/>
      <c r="AD272" s="231"/>
      <c r="AE272" s="231"/>
      <c r="AF272" s="231"/>
      <c r="AG272" s="233"/>
      <c r="AH272" s="234" t="s">
        <v>39</v>
      </c>
      <c r="AI272" s="235"/>
      <c r="AJ272" s="235" t="s">
        <v>40</v>
      </c>
      <c r="AK272" s="235"/>
      <c r="AL272" s="235" t="s">
        <v>41</v>
      </c>
      <c r="AM272" s="236"/>
      <c r="AN272" s="237" t="s">
        <v>42</v>
      </c>
      <c r="AO272" s="238"/>
      <c r="AP272" s="239"/>
      <c r="AQ272" s="101"/>
    </row>
    <row r="273" spans="1:43" ht="22.5" customHeight="1" x14ac:dyDescent="0.4">
      <c r="A273" s="101"/>
      <c r="B273" s="269">
        <v>4</v>
      </c>
      <c r="C273" s="286"/>
      <c r="D273" s="287" t="str">
        <f>M272</f>
        <v>陽東ＳＳＳ</v>
      </c>
      <c r="E273" s="287"/>
      <c r="F273" s="287"/>
      <c r="G273" s="287"/>
      <c r="H273" s="287"/>
      <c r="I273" s="287"/>
      <c r="J273" s="287"/>
      <c r="K273" s="287"/>
      <c r="L273" s="288"/>
      <c r="M273" s="51"/>
      <c r="N273" s="86"/>
      <c r="O273" s="86"/>
      <c r="P273" s="86"/>
      <c r="Q273" s="289"/>
      <c r="R273" s="289"/>
      <c r="S273" s="289"/>
      <c r="T273" s="282" t="s">
        <v>359</v>
      </c>
      <c r="U273" s="282"/>
      <c r="V273" s="282">
        <f>Q254</f>
        <v>1</v>
      </c>
      <c r="W273" s="283"/>
      <c r="X273" s="84" t="s">
        <v>43</v>
      </c>
      <c r="Y273" s="270">
        <f>V254</f>
        <v>1</v>
      </c>
      <c r="Z273" s="270"/>
      <c r="AA273" s="282" t="s">
        <v>358</v>
      </c>
      <c r="AB273" s="282"/>
      <c r="AC273" s="282">
        <f>Q262</f>
        <v>1</v>
      </c>
      <c r="AD273" s="283"/>
      <c r="AE273" s="84" t="s">
        <v>43</v>
      </c>
      <c r="AF273" s="270">
        <f>V262</f>
        <v>0</v>
      </c>
      <c r="AG273" s="271"/>
      <c r="AH273" s="284">
        <v>4</v>
      </c>
      <c r="AI273" s="282"/>
      <c r="AJ273" s="282">
        <v>1</v>
      </c>
      <c r="AK273" s="282"/>
      <c r="AL273" s="282">
        <v>2</v>
      </c>
      <c r="AM273" s="285"/>
      <c r="AN273" s="269">
        <v>1</v>
      </c>
      <c r="AO273" s="270"/>
      <c r="AP273" s="271"/>
      <c r="AQ273" s="101"/>
    </row>
    <row r="274" spans="1:43" ht="22.5" customHeight="1" x14ac:dyDescent="0.4">
      <c r="A274" s="101"/>
      <c r="B274" s="272">
        <v>5</v>
      </c>
      <c r="C274" s="273"/>
      <c r="D274" s="274" t="str">
        <f>T272</f>
        <v>ＦＣグランデイール</v>
      </c>
      <c r="E274" s="274"/>
      <c r="F274" s="274"/>
      <c r="G274" s="274"/>
      <c r="H274" s="274"/>
      <c r="I274" s="274"/>
      <c r="J274" s="274"/>
      <c r="K274" s="274"/>
      <c r="L274" s="275"/>
      <c r="M274" s="276" t="s">
        <v>359</v>
      </c>
      <c r="N274" s="277"/>
      <c r="O274" s="277">
        <f>Y273</f>
        <v>1</v>
      </c>
      <c r="P274" s="278"/>
      <c r="Q274" s="85" t="s">
        <v>43</v>
      </c>
      <c r="R274" s="279">
        <f>V273</f>
        <v>1</v>
      </c>
      <c r="S274" s="279"/>
      <c r="T274" s="55"/>
      <c r="U274" s="56"/>
      <c r="V274" s="56"/>
      <c r="W274" s="56"/>
      <c r="X274" s="280"/>
      <c r="Y274" s="280"/>
      <c r="Z274" s="280"/>
      <c r="AA274" s="277" t="s">
        <v>360</v>
      </c>
      <c r="AB274" s="277"/>
      <c r="AC274" s="277">
        <f>Q258</f>
        <v>0</v>
      </c>
      <c r="AD274" s="278"/>
      <c r="AE274" s="85" t="s">
        <v>43</v>
      </c>
      <c r="AF274" s="279">
        <f>V258</f>
        <v>5</v>
      </c>
      <c r="AG274" s="281"/>
      <c r="AH274" s="276">
        <v>1</v>
      </c>
      <c r="AI274" s="277"/>
      <c r="AJ274" s="277" t="s">
        <v>362</v>
      </c>
      <c r="AK274" s="277"/>
      <c r="AL274" s="277">
        <v>1</v>
      </c>
      <c r="AM274" s="299"/>
      <c r="AN274" s="272">
        <v>3</v>
      </c>
      <c r="AO274" s="279"/>
      <c r="AP274" s="281"/>
      <c r="AQ274" s="101"/>
    </row>
    <row r="275" spans="1:43" ht="22.5" customHeight="1" thickBot="1" x14ac:dyDescent="0.45">
      <c r="A275" s="101"/>
      <c r="B275" s="290">
        <v>6</v>
      </c>
      <c r="C275" s="300"/>
      <c r="D275" s="301" t="str">
        <f>AA272</f>
        <v>ＦＣアリーバＶ</v>
      </c>
      <c r="E275" s="301"/>
      <c r="F275" s="301"/>
      <c r="G275" s="301"/>
      <c r="H275" s="301"/>
      <c r="I275" s="301"/>
      <c r="J275" s="301"/>
      <c r="K275" s="301"/>
      <c r="L275" s="302"/>
      <c r="M275" s="297" t="s">
        <v>360</v>
      </c>
      <c r="N275" s="293"/>
      <c r="O275" s="293">
        <f>AF273</f>
        <v>0</v>
      </c>
      <c r="P275" s="294"/>
      <c r="Q275" s="87" t="s">
        <v>43</v>
      </c>
      <c r="R275" s="291">
        <f>AC273</f>
        <v>1</v>
      </c>
      <c r="S275" s="291"/>
      <c r="T275" s="293" t="s">
        <v>358</v>
      </c>
      <c r="U275" s="293"/>
      <c r="V275" s="293">
        <f>AF274</f>
        <v>5</v>
      </c>
      <c r="W275" s="294"/>
      <c r="X275" s="87" t="s">
        <v>43</v>
      </c>
      <c r="Y275" s="291">
        <f>AC274</f>
        <v>0</v>
      </c>
      <c r="Z275" s="291"/>
      <c r="AA275" s="58"/>
      <c r="AB275" s="59"/>
      <c r="AC275" s="59"/>
      <c r="AD275" s="59"/>
      <c r="AE275" s="295"/>
      <c r="AF275" s="295"/>
      <c r="AG275" s="296"/>
      <c r="AH275" s="297">
        <v>3</v>
      </c>
      <c r="AI275" s="293"/>
      <c r="AJ275" s="293">
        <v>4</v>
      </c>
      <c r="AK275" s="293"/>
      <c r="AL275" s="293">
        <v>5</v>
      </c>
      <c r="AM275" s="298"/>
      <c r="AN275" s="290">
        <v>2</v>
      </c>
      <c r="AO275" s="291"/>
      <c r="AP275" s="292"/>
      <c r="AQ275" s="101"/>
    </row>
    <row r="276" spans="1:43" ht="7.5" customHeight="1" x14ac:dyDescent="0.4">
      <c r="A276" s="101"/>
      <c r="B276" s="101"/>
      <c r="C276" s="101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9"/>
      <c r="S276" s="109"/>
      <c r="T276" s="109"/>
      <c r="U276" s="109"/>
      <c r="V276" s="109"/>
      <c r="W276" s="109"/>
      <c r="X276" s="109"/>
      <c r="Y276" s="109"/>
      <c r="Z276" s="109"/>
      <c r="AA276" s="110"/>
      <c r="AB276" s="110"/>
      <c r="AC276" s="110"/>
      <c r="AD276" s="114"/>
      <c r="AE276" s="114"/>
      <c r="AF276" s="114"/>
      <c r="AG276" s="114"/>
      <c r="AH276" s="114"/>
      <c r="AI276" s="114"/>
      <c r="AJ276" s="114"/>
      <c r="AK276" s="114"/>
      <c r="AL276" s="114"/>
      <c r="AM276" s="114"/>
      <c r="AN276" s="101"/>
      <c r="AO276" s="101"/>
      <c r="AP276" s="101"/>
      <c r="AQ276" s="101"/>
    </row>
    <row r="277" spans="1:43" ht="19.5" x14ac:dyDescent="0.4">
      <c r="A277" s="94"/>
      <c r="B277" s="194" t="s">
        <v>76</v>
      </c>
      <c r="C277" s="194"/>
      <c r="D277" s="194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  <c r="Q277" s="194"/>
      <c r="R277" s="194"/>
      <c r="S277" s="194"/>
      <c r="T277" s="194"/>
      <c r="U277" s="194"/>
      <c r="V277" s="194"/>
      <c r="W277" s="194"/>
      <c r="X277" s="194"/>
      <c r="Y277" s="194"/>
      <c r="Z277" s="194"/>
      <c r="AA277" s="194"/>
      <c r="AB277" s="194"/>
      <c r="AC277" s="194" t="s">
        <v>70</v>
      </c>
      <c r="AD277" s="194"/>
      <c r="AE277" s="194"/>
      <c r="AF277" s="194"/>
      <c r="AG277" s="194"/>
      <c r="AH277" s="194"/>
      <c r="AI277" s="194" t="s">
        <v>100</v>
      </c>
      <c r="AJ277" s="194"/>
      <c r="AK277" s="194"/>
      <c r="AL277" s="194"/>
      <c r="AM277" s="194"/>
      <c r="AN277" s="194"/>
      <c r="AO277" s="194"/>
      <c r="AP277" s="194"/>
      <c r="AQ277" s="115"/>
    </row>
    <row r="278" spans="1:43" ht="20.25" thickBot="1" x14ac:dyDescent="0.45">
      <c r="A278" s="94"/>
      <c r="B278" s="194"/>
      <c r="C278" s="194"/>
      <c r="D278" s="194"/>
      <c r="E278" s="194"/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  <c r="P278" s="194"/>
      <c r="Q278" s="194"/>
      <c r="R278" s="194"/>
      <c r="S278" s="194"/>
      <c r="T278" s="194"/>
      <c r="U278" s="194"/>
      <c r="V278" s="194"/>
      <c r="W278" s="194"/>
      <c r="X278" s="194"/>
      <c r="Y278" s="194"/>
      <c r="Z278" s="194"/>
      <c r="AA278" s="194"/>
      <c r="AB278" s="194"/>
      <c r="AC278" s="195"/>
      <c r="AD278" s="195"/>
      <c r="AE278" s="195"/>
      <c r="AF278" s="195"/>
      <c r="AG278" s="195"/>
      <c r="AH278" s="195"/>
      <c r="AI278" s="194"/>
      <c r="AJ278" s="194"/>
      <c r="AK278" s="194"/>
      <c r="AL278" s="194"/>
      <c r="AM278" s="194"/>
      <c r="AN278" s="194"/>
      <c r="AO278" s="194"/>
      <c r="AP278" s="194"/>
      <c r="AQ278" s="115"/>
    </row>
    <row r="279" spans="1:43" ht="22.5" customHeight="1" thickBot="1" x14ac:dyDescent="0.45">
      <c r="C279" s="196" t="s">
        <v>0</v>
      </c>
      <c r="D279" s="197"/>
      <c r="E279" s="197"/>
      <c r="F279" s="197"/>
      <c r="G279" s="198" t="s">
        <v>302</v>
      </c>
      <c r="H279" s="199"/>
      <c r="I279" s="199"/>
      <c r="J279" s="199"/>
      <c r="K279" s="199"/>
      <c r="L279" s="199"/>
      <c r="M279" s="199"/>
      <c r="N279" s="199"/>
      <c r="O279" s="200"/>
      <c r="P279" s="196" t="s">
        <v>1</v>
      </c>
      <c r="Q279" s="197"/>
      <c r="R279" s="197"/>
      <c r="S279" s="197"/>
      <c r="T279" s="197" t="s">
        <v>166</v>
      </c>
      <c r="U279" s="197"/>
      <c r="V279" s="197"/>
      <c r="W279" s="197"/>
      <c r="X279" s="197"/>
      <c r="Y279" s="197"/>
      <c r="Z279" s="197"/>
      <c r="AA279" s="197"/>
      <c r="AB279" s="201"/>
      <c r="AC279" s="196" t="s">
        <v>2</v>
      </c>
      <c r="AD279" s="197"/>
      <c r="AE279" s="197"/>
      <c r="AF279" s="197"/>
      <c r="AG279" s="202">
        <v>44765</v>
      </c>
      <c r="AH279" s="203"/>
      <c r="AI279" s="203"/>
      <c r="AJ279" s="203"/>
      <c r="AK279" s="203"/>
      <c r="AL279" s="203"/>
      <c r="AM279" s="204" t="s">
        <v>71</v>
      </c>
      <c r="AN279" s="204"/>
      <c r="AO279" s="205"/>
    </row>
    <row r="280" spans="1:43" ht="7.5" customHeight="1" thickBot="1" x14ac:dyDescent="0.45">
      <c r="W280" s="97"/>
      <c r="X280" s="97"/>
      <c r="Y280" s="97"/>
      <c r="Z280" s="97"/>
      <c r="AA280" s="97"/>
      <c r="AB280" s="97"/>
      <c r="AC280" s="97"/>
    </row>
    <row r="281" spans="1:43" ht="22.5" customHeight="1" thickTop="1" thickBot="1" x14ac:dyDescent="0.45">
      <c r="C281" s="362" t="s">
        <v>103</v>
      </c>
      <c r="D281" s="363"/>
      <c r="E281" s="363"/>
      <c r="F281" s="364"/>
      <c r="G281" s="196">
        <v>1</v>
      </c>
      <c r="H281" s="197"/>
      <c r="I281" s="214" t="s">
        <v>166</v>
      </c>
      <c r="J281" s="214"/>
      <c r="K281" s="214"/>
      <c r="L281" s="214"/>
      <c r="M281" s="214"/>
      <c r="N281" s="214"/>
      <c r="O281" s="214"/>
      <c r="P281" s="214">
        <v>2</v>
      </c>
      <c r="Q281" s="214"/>
      <c r="R281" s="378" t="s">
        <v>323</v>
      </c>
      <c r="S281" s="378"/>
      <c r="T281" s="378"/>
      <c r="U281" s="378"/>
      <c r="V281" s="378"/>
      <c r="W281" s="378"/>
      <c r="X281" s="378"/>
      <c r="Y281" s="214">
        <v>3</v>
      </c>
      <c r="Z281" s="214"/>
      <c r="AA281" s="214" t="s">
        <v>324</v>
      </c>
      <c r="AB281" s="214"/>
      <c r="AC281" s="214"/>
      <c r="AD281" s="214"/>
      <c r="AE281" s="214"/>
      <c r="AF281" s="214"/>
      <c r="AG281" s="215"/>
      <c r="AH281" s="123"/>
      <c r="AI281" s="373" t="s">
        <v>490</v>
      </c>
      <c r="AJ281" s="374"/>
      <c r="AK281" s="374"/>
      <c r="AL281" s="374"/>
      <c r="AM281" s="374"/>
      <c r="AN281" s="374"/>
      <c r="AO281" s="374"/>
      <c r="AP281" s="375"/>
    </row>
    <row r="282" spans="1:43" ht="22.5" customHeight="1" thickBot="1" x14ac:dyDescent="0.45">
      <c r="C282" s="362" t="s">
        <v>106</v>
      </c>
      <c r="D282" s="363"/>
      <c r="E282" s="363"/>
      <c r="F282" s="364"/>
      <c r="G282" s="196">
        <v>4</v>
      </c>
      <c r="H282" s="197"/>
      <c r="I282" s="378" t="s">
        <v>322</v>
      </c>
      <c r="J282" s="378"/>
      <c r="K282" s="378"/>
      <c r="L282" s="378"/>
      <c r="M282" s="378"/>
      <c r="N282" s="378"/>
      <c r="O282" s="378"/>
      <c r="P282" s="214">
        <v>5</v>
      </c>
      <c r="Q282" s="214"/>
      <c r="R282" s="214" t="s">
        <v>163</v>
      </c>
      <c r="S282" s="214"/>
      <c r="T282" s="214"/>
      <c r="U282" s="214"/>
      <c r="V282" s="214"/>
      <c r="W282" s="214"/>
      <c r="X282" s="214"/>
      <c r="Y282" s="214">
        <v>6</v>
      </c>
      <c r="Z282" s="214"/>
      <c r="AA282" s="214" t="s">
        <v>300</v>
      </c>
      <c r="AB282" s="214"/>
      <c r="AC282" s="214"/>
      <c r="AD282" s="214"/>
      <c r="AE282" s="214"/>
      <c r="AF282" s="214"/>
      <c r="AG282" s="215"/>
      <c r="AH282" s="123"/>
      <c r="AI282" s="124"/>
      <c r="AJ282" s="188"/>
      <c r="AK282" s="188"/>
      <c r="AL282" s="188"/>
      <c r="AM282" s="188"/>
      <c r="AN282" s="188"/>
      <c r="AO282" s="188"/>
      <c r="AP282" s="188"/>
    </row>
    <row r="283" spans="1:43" ht="7.5" customHeight="1" x14ac:dyDescent="0.4">
      <c r="C283" s="98"/>
      <c r="D283" s="99"/>
      <c r="E283" s="99"/>
      <c r="F283" s="99"/>
      <c r="G283" s="99"/>
      <c r="H283" s="99"/>
      <c r="T283" s="99"/>
      <c r="V283" s="99"/>
      <c r="X283" s="99"/>
      <c r="Z283" s="99"/>
      <c r="AB283" s="99"/>
      <c r="AC283" s="99"/>
    </row>
    <row r="284" spans="1:43" ht="16.5" customHeight="1" thickBot="1" x14ac:dyDescent="0.45">
      <c r="B284" s="208" t="s">
        <v>22</v>
      </c>
      <c r="C284" s="208"/>
      <c r="D284" s="208"/>
      <c r="E284" s="208"/>
      <c r="F284" s="208"/>
      <c r="G284" s="208"/>
      <c r="H284" s="379" t="s">
        <v>148</v>
      </c>
      <c r="I284" s="379"/>
      <c r="J284" s="379"/>
      <c r="K284" s="379"/>
      <c r="L284" s="379"/>
      <c r="M284" s="379"/>
      <c r="N284" s="379"/>
      <c r="O284" s="379"/>
      <c r="P284" s="379"/>
      <c r="Q284" s="379"/>
      <c r="R284" s="379"/>
      <c r="S284" s="379"/>
      <c r="T284" s="379"/>
      <c r="U284" s="379"/>
      <c r="V284" s="379"/>
      <c r="W284" s="379"/>
      <c r="X284" s="379"/>
      <c r="Y284" s="379"/>
      <c r="Z284" s="379"/>
      <c r="AA284" s="379"/>
      <c r="AB284" s="379"/>
      <c r="AC284" s="379"/>
      <c r="AD284" s="379"/>
      <c r="AE284" s="379"/>
      <c r="AF284" s="379"/>
      <c r="AG284" s="379"/>
      <c r="AH284" s="379"/>
      <c r="AI284" s="379"/>
      <c r="AJ284" s="379"/>
      <c r="AK284" s="379"/>
      <c r="AL284" s="379"/>
      <c r="AM284" s="379"/>
      <c r="AN284" s="379"/>
      <c r="AO284" s="379"/>
      <c r="AP284" s="379"/>
    </row>
    <row r="285" spans="1:43" ht="16.5" customHeight="1" thickBot="1" x14ac:dyDescent="0.45">
      <c r="B285" s="100"/>
      <c r="C285" s="209" t="s">
        <v>3</v>
      </c>
      <c r="D285" s="210"/>
      <c r="E285" s="211"/>
      <c r="F285" s="212" t="s">
        <v>4</v>
      </c>
      <c r="G285" s="213"/>
      <c r="H285" s="213"/>
      <c r="I285" s="213"/>
      <c r="J285" s="210" t="s">
        <v>5</v>
      </c>
      <c r="K285" s="210"/>
      <c r="L285" s="210"/>
      <c r="M285" s="210"/>
      <c r="N285" s="210"/>
      <c r="O285" s="210"/>
      <c r="P285" s="210"/>
      <c r="Q285" s="210" t="s">
        <v>24</v>
      </c>
      <c r="R285" s="210"/>
      <c r="S285" s="210"/>
      <c r="T285" s="210"/>
      <c r="U285" s="210"/>
      <c r="V285" s="210"/>
      <c r="W285" s="210"/>
      <c r="X285" s="210" t="s">
        <v>5</v>
      </c>
      <c r="Y285" s="210"/>
      <c r="Z285" s="210"/>
      <c r="AA285" s="210"/>
      <c r="AB285" s="210"/>
      <c r="AC285" s="210"/>
      <c r="AD285" s="210"/>
      <c r="AE285" s="213" t="s">
        <v>4</v>
      </c>
      <c r="AF285" s="213"/>
      <c r="AG285" s="213"/>
      <c r="AH285" s="256"/>
      <c r="AI285" s="245" t="s">
        <v>6</v>
      </c>
      <c r="AJ285" s="210"/>
      <c r="AK285" s="210"/>
      <c r="AL285" s="210"/>
      <c r="AM285" s="210"/>
      <c r="AN285" s="210"/>
      <c r="AO285" s="210"/>
      <c r="AP285" s="246"/>
    </row>
    <row r="286" spans="1:43" ht="16.5" customHeight="1" x14ac:dyDescent="0.4">
      <c r="A286" s="101"/>
      <c r="B286" s="247" t="s">
        <v>25</v>
      </c>
      <c r="C286" s="248">
        <v>0.375</v>
      </c>
      <c r="D286" s="249"/>
      <c r="E286" s="250"/>
      <c r="F286" s="251"/>
      <c r="G286" s="252"/>
      <c r="H286" s="252"/>
      <c r="I286" s="252"/>
      <c r="J286" s="253" t="str">
        <f>I281</f>
        <v>ともぞうＳＣ</v>
      </c>
      <c r="K286" s="253"/>
      <c r="L286" s="253"/>
      <c r="M286" s="253"/>
      <c r="N286" s="253"/>
      <c r="O286" s="253"/>
      <c r="P286" s="253"/>
      <c r="Q286" s="253">
        <f t="shared" ref="Q286" si="88">S286+S287</f>
        <v>13</v>
      </c>
      <c r="R286" s="253"/>
      <c r="S286" s="102">
        <v>7</v>
      </c>
      <c r="T286" s="103" t="s">
        <v>7</v>
      </c>
      <c r="U286" s="102">
        <v>0</v>
      </c>
      <c r="V286" s="253">
        <f t="shared" ref="V286" si="89">U286+U287</f>
        <v>0</v>
      </c>
      <c r="W286" s="253"/>
      <c r="X286" s="253" t="str">
        <f>AA281</f>
        <v>国本ＪＳＣ</v>
      </c>
      <c r="Y286" s="253"/>
      <c r="Z286" s="253"/>
      <c r="AA286" s="253"/>
      <c r="AB286" s="253"/>
      <c r="AC286" s="253"/>
      <c r="AD286" s="253"/>
      <c r="AE286" s="252"/>
      <c r="AF286" s="252"/>
      <c r="AG286" s="252"/>
      <c r="AH286" s="254"/>
      <c r="AI286" s="255" t="s">
        <v>367</v>
      </c>
      <c r="AJ286" s="252"/>
      <c r="AK286" s="252"/>
      <c r="AL286" s="252"/>
      <c r="AM286" s="252"/>
      <c r="AN286" s="252"/>
      <c r="AO286" s="252"/>
      <c r="AP286" s="254"/>
      <c r="AQ286" s="101"/>
    </row>
    <row r="287" spans="1:43" ht="16.5" customHeight="1" x14ac:dyDescent="0.4">
      <c r="A287" s="101"/>
      <c r="B287" s="240"/>
      <c r="C287" s="241"/>
      <c r="D287" s="242"/>
      <c r="E287" s="243"/>
      <c r="F287" s="244"/>
      <c r="G287" s="221"/>
      <c r="H287" s="221"/>
      <c r="I287" s="221"/>
      <c r="J287" s="220"/>
      <c r="K287" s="220"/>
      <c r="L287" s="220"/>
      <c r="M287" s="220"/>
      <c r="N287" s="220"/>
      <c r="O287" s="220"/>
      <c r="P287" s="220"/>
      <c r="Q287" s="220"/>
      <c r="R287" s="220"/>
      <c r="S287" s="104">
        <v>6</v>
      </c>
      <c r="T287" s="105" t="s">
        <v>7</v>
      </c>
      <c r="U287" s="104">
        <v>0</v>
      </c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1"/>
      <c r="AF287" s="221"/>
      <c r="AG287" s="221"/>
      <c r="AH287" s="222"/>
      <c r="AI287" s="224"/>
      <c r="AJ287" s="221"/>
      <c r="AK287" s="221"/>
      <c r="AL287" s="221"/>
      <c r="AM287" s="221"/>
      <c r="AN287" s="221"/>
      <c r="AO287" s="221"/>
      <c r="AP287" s="222"/>
      <c r="AQ287" s="101"/>
    </row>
    <row r="288" spans="1:43" ht="16.5" customHeight="1" x14ac:dyDescent="0.4">
      <c r="A288" s="101"/>
      <c r="B288" s="240" t="s">
        <v>28</v>
      </c>
      <c r="C288" s="241">
        <v>0.40277777777777773</v>
      </c>
      <c r="D288" s="242"/>
      <c r="E288" s="243"/>
      <c r="F288" s="244"/>
      <c r="G288" s="221"/>
      <c r="H288" s="221"/>
      <c r="I288" s="221"/>
      <c r="J288" s="220" t="str">
        <f>R282</f>
        <v>Ｓ４スペランツァ セグンド</v>
      </c>
      <c r="K288" s="220"/>
      <c r="L288" s="220"/>
      <c r="M288" s="220"/>
      <c r="N288" s="220"/>
      <c r="O288" s="220"/>
      <c r="P288" s="220"/>
      <c r="Q288" s="220">
        <f t="shared" ref="Q288" si="90">S288+S289</f>
        <v>3</v>
      </c>
      <c r="R288" s="220"/>
      <c r="S288" s="104">
        <v>1</v>
      </c>
      <c r="T288" s="105" t="s">
        <v>7</v>
      </c>
      <c r="U288" s="104">
        <v>1</v>
      </c>
      <c r="V288" s="220">
        <f t="shared" ref="V288" si="91">U288+U289</f>
        <v>1</v>
      </c>
      <c r="W288" s="220"/>
      <c r="X288" s="220" t="str">
        <f>AA282</f>
        <v>宝木キッカーズ ＭＯＲＡＬＥ１２</v>
      </c>
      <c r="Y288" s="220"/>
      <c r="Z288" s="220"/>
      <c r="AA288" s="220"/>
      <c r="AB288" s="220"/>
      <c r="AC288" s="220"/>
      <c r="AD288" s="220"/>
      <c r="AE288" s="221"/>
      <c r="AF288" s="221"/>
      <c r="AG288" s="221"/>
      <c r="AH288" s="222"/>
      <c r="AI288" s="223" t="s">
        <v>368</v>
      </c>
      <c r="AJ288" s="221"/>
      <c r="AK288" s="221"/>
      <c r="AL288" s="221"/>
      <c r="AM288" s="221"/>
      <c r="AN288" s="221"/>
      <c r="AO288" s="221"/>
      <c r="AP288" s="222"/>
      <c r="AQ288" s="101"/>
    </row>
    <row r="289" spans="1:43" ht="16.5" customHeight="1" x14ac:dyDescent="0.4">
      <c r="A289" s="101"/>
      <c r="B289" s="240"/>
      <c r="C289" s="241"/>
      <c r="D289" s="242"/>
      <c r="E289" s="243"/>
      <c r="F289" s="244"/>
      <c r="G289" s="221"/>
      <c r="H289" s="221"/>
      <c r="I289" s="221"/>
      <c r="J289" s="220"/>
      <c r="K289" s="220"/>
      <c r="L289" s="220"/>
      <c r="M289" s="220"/>
      <c r="N289" s="220"/>
      <c r="O289" s="220"/>
      <c r="P289" s="220"/>
      <c r="Q289" s="220"/>
      <c r="R289" s="220"/>
      <c r="S289" s="104">
        <v>2</v>
      </c>
      <c r="T289" s="105" t="s">
        <v>7</v>
      </c>
      <c r="U289" s="104">
        <v>0</v>
      </c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1"/>
      <c r="AF289" s="221"/>
      <c r="AG289" s="221"/>
      <c r="AH289" s="222"/>
      <c r="AI289" s="224"/>
      <c r="AJ289" s="221"/>
      <c r="AK289" s="221"/>
      <c r="AL289" s="221"/>
      <c r="AM289" s="221"/>
      <c r="AN289" s="221"/>
      <c r="AO289" s="221"/>
      <c r="AP289" s="222"/>
      <c r="AQ289" s="101"/>
    </row>
    <row r="290" spans="1:43" ht="16.5" customHeight="1" x14ac:dyDescent="0.4">
      <c r="A290" s="101" t="s">
        <v>26</v>
      </c>
      <c r="B290" s="240" t="s">
        <v>30</v>
      </c>
      <c r="C290" s="241">
        <v>0.43055555555555558</v>
      </c>
      <c r="D290" s="242"/>
      <c r="E290" s="243"/>
      <c r="F290" s="244"/>
      <c r="G290" s="221"/>
      <c r="H290" s="221"/>
      <c r="I290" s="221"/>
      <c r="J290" s="380" t="s">
        <v>363</v>
      </c>
      <c r="K290" s="380"/>
      <c r="L290" s="380"/>
      <c r="M290" s="380"/>
      <c r="N290" s="380"/>
      <c r="O290" s="380"/>
      <c r="P290" s="380"/>
      <c r="Q290" s="220">
        <f t="shared" ref="Q290" si="92">S290+S291</f>
        <v>10</v>
      </c>
      <c r="R290" s="220"/>
      <c r="S290" s="104">
        <v>4</v>
      </c>
      <c r="T290" s="105" t="s">
        <v>7</v>
      </c>
      <c r="U290" s="104">
        <v>0</v>
      </c>
      <c r="V290" s="220">
        <f t="shared" ref="V290" si="93">U290+U291</f>
        <v>0</v>
      </c>
      <c r="W290" s="220"/>
      <c r="X290" s="220" t="s">
        <v>364</v>
      </c>
      <c r="Y290" s="220"/>
      <c r="Z290" s="220"/>
      <c r="AA290" s="220"/>
      <c r="AB290" s="220"/>
      <c r="AC290" s="220"/>
      <c r="AD290" s="220"/>
      <c r="AE290" s="221"/>
      <c r="AF290" s="221"/>
      <c r="AG290" s="221"/>
      <c r="AH290" s="222"/>
      <c r="AI290" s="223" t="s">
        <v>369</v>
      </c>
      <c r="AJ290" s="221"/>
      <c r="AK290" s="221"/>
      <c r="AL290" s="221"/>
      <c r="AM290" s="221"/>
      <c r="AN290" s="221"/>
      <c r="AO290" s="221"/>
      <c r="AP290" s="222"/>
      <c r="AQ290" s="101"/>
    </row>
    <row r="291" spans="1:43" ht="16.5" customHeight="1" x14ac:dyDescent="0.4">
      <c r="A291" s="101" t="s">
        <v>26</v>
      </c>
      <c r="B291" s="240"/>
      <c r="C291" s="241"/>
      <c r="D291" s="242"/>
      <c r="E291" s="243"/>
      <c r="F291" s="244"/>
      <c r="G291" s="221"/>
      <c r="H291" s="221"/>
      <c r="I291" s="221"/>
      <c r="J291" s="380"/>
      <c r="K291" s="380"/>
      <c r="L291" s="380"/>
      <c r="M291" s="380"/>
      <c r="N291" s="380"/>
      <c r="O291" s="380"/>
      <c r="P291" s="380"/>
      <c r="Q291" s="220"/>
      <c r="R291" s="220"/>
      <c r="S291" s="104">
        <v>6</v>
      </c>
      <c r="T291" s="105" t="s">
        <v>7</v>
      </c>
      <c r="U291" s="104">
        <v>0</v>
      </c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1"/>
      <c r="AF291" s="221"/>
      <c r="AG291" s="221"/>
      <c r="AH291" s="222"/>
      <c r="AI291" s="224"/>
      <c r="AJ291" s="221"/>
      <c r="AK291" s="221"/>
      <c r="AL291" s="221"/>
      <c r="AM291" s="221"/>
      <c r="AN291" s="221"/>
      <c r="AO291" s="221"/>
      <c r="AP291" s="222"/>
      <c r="AQ291" s="101"/>
    </row>
    <row r="292" spans="1:43" ht="16.5" customHeight="1" x14ac:dyDescent="0.4">
      <c r="A292" s="101" t="s">
        <v>26</v>
      </c>
      <c r="B292" s="240" t="s">
        <v>32</v>
      </c>
      <c r="C292" s="241">
        <v>0.45833333333333331</v>
      </c>
      <c r="D292" s="242"/>
      <c r="E292" s="243"/>
      <c r="F292" s="244"/>
      <c r="G292" s="221"/>
      <c r="H292" s="221"/>
      <c r="I292" s="221"/>
      <c r="J292" s="220"/>
      <c r="K292" s="220"/>
      <c r="L292" s="220"/>
      <c r="M292" s="220"/>
      <c r="N292" s="220"/>
      <c r="O292" s="220"/>
      <c r="P292" s="220"/>
      <c r="Q292" s="220"/>
      <c r="R292" s="220"/>
      <c r="S292" s="104"/>
      <c r="T292" s="105" t="s">
        <v>7</v>
      </c>
      <c r="U292" s="104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1"/>
      <c r="AF292" s="221"/>
      <c r="AG292" s="221"/>
      <c r="AH292" s="222"/>
      <c r="AI292" s="223"/>
      <c r="AJ292" s="221"/>
      <c r="AK292" s="221"/>
      <c r="AL292" s="221"/>
      <c r="AM292" s="221"/>
      <c r="AN292" s="221"/>
      <c r="AO292" s="221"/>
      <c r="AP292" s="222"/>
      <c r="AQ292" s="101"/>
    </row>
    <row r="293" spans="1:43" ht="16.5" customHeight="1" x14ac:dyDescent="0.4">
      <c r="A293" s="101" t="s">
        <v>26</v>
      </c>
      <c r="B293" s="240"/>
      <c r="C293" s="241"/>
      <c r="D293" s="242"/>
      <c r="E293" s="243"/>
      <c r="F293" s="244"/>
      <c r="G293" s="221"/>
      <c r="H293" s="221"/>
      <c r="I293" s="221"/>
      <c r="J293" s="220"/>
      <c r="K293" s="220"/>
      <c r="L293" s="220"/>
      <c r="M293" s="220"/>
      <c r="N293" s="220"/>
      <c r="O293" s="220"/>
      <c r="P293" s="220"/>
      <c r="Q293" s="220"/>
      <c r="R293" s="220"/>
      <c r="S293" s="104"/>
      <c r="T293" s="105" t="s">
        <v>7</v>
      </c>
      <c r="U293" s="104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1"/>
      <c r="AF293" s="221"/>
      <c r="AG293" s="221"/>
      <c r="AH293" s="222"/>
      <c r="AI293" s="224"/>
      <c r="AJ293" s="221"/>
      <c r="AK293" s="221"/>
      <c r="AL293" s="221"/>
      <c r="AM293" s="221"/>
      <c r="AN293" s="221"/>
      <c r="AO293" s="221"/>
      <c r="AP293" s="222"/>
      <c r="AQ293" s="101"/>
    </row>
    <row r="294" spans="1:43" ht="16.5" customHeight="1" x14ac:dyDescent="0.4">
      <c r="A294" s="101"/>
      <c r="B294" s="240" t="s">
        <v>34</v>
      </c>
      <c r="C294" s="241">
        <v>0.4861111111111111</v>
      </c>
      <c r="D294" s="242"/>
      <c r="E294" s="243"/>
      <c r="F294" s="244"/>
      <c r="G294" s="221"/>
      <c r="H294" s="221"/>
      <c r="I294" s="221"/>
      <c r="J294" s="220"/>
      <c r="K294" s="220"/>
      <c r="L294" s="220"/>
      <c r="M294" s="220"/>
      <c r="N294" s="220"/>
      <c r="O294" s="220"/>
      <c r="P294" s="220"/>
      <c r="Q294" s="220"/>
      <c r="R294" s="220"/>
      <c r="S294" s="104"/>
      <c r="T294" s="105" t="s">
        <v>7</v>
      </c>
      <c r="U294" s="104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1"/>
      <c r="AF294" s="221"/>
      <c r="AG294" s="221"/>
      <c r="AH294" s="222"/>
      <c r="AI294" s="223"/>
      <c r="AJ294" s="221"/>
      <c r="AK294" s="221"/>
      <c r="AL294" s="221"/>
      <c r="AM294" s="221"/>
      <c r="AN294" s="221"/>
      <c r="AO294" s="221"/>
      <c r="AP294" s="222"/>
      <c r="AQ294" s="101"/>
    </row>
    <row r="295" spans="1:43" ht="16.5" customHeight="1" x14ac:dyDescent="0.4">
      <c r="A295" s="101"/>
      <c r="B295" s="240"/>
      <c r="C295" s="241"/>
      <c r="D295" s="242"/>
      <c r="E295" s="243"/>
      <c r="F295" s="244"/>
      <c r="G295" s="221"/>
      <c r="H295" s="221"/>
      <c r="I295" s="221"/>
      <c r="J295" s="220"/>
      <c r="K295" s="220"/>
      <c r="L295" s="220"/>
      <c r="M295" s="220"/>
      <c r="N295" s="220"/>
      <c r="O295" s="220"/>
      <c r="P295" s="220"/>
      <c r="Q295" s="220"/>
      <c r="R295" s="220"/>
      <c r="S295" s="104"/>
      <c r="T295" s="105" t="s">
        <v>7</v>
      </c>
      <c r="U295" s="104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1"/>
      <c r="AF295" s="221"/>
      <c r="AG295" s="221"/>
      <c r="AH295" s="222"/>
      <c r="AI295" s="224"/>
      <c r="AJ295" s="221"/>
      <c r="AK295" s="221"/>
      <c r="AL295" s="221"/>
      <c r="AM295" s="221"/>
      <c r="AN295" s="221"/>
      <c r="AO295" s="221"/>
      <c r="AP295" s="222"/>
      <c r="AQ295" s="101"/>
    </row>
    <row r="296" spans="1:43" ht="16.5" customHeight="1" x14ac:dyDescent="0.4">
      <c r="A296" s="101"/>
      <c r="B296" s="240" t="s">
        <v>36</v>
      </c>
      <c r="C296" s="241">
        <v>0.51388888888888895</v>
      </c>
      <c r="D296" s="242"/>
      <c r="E296" s="243"/>
      <c r="F296" s="244"/>
      <c r="G296" s="221"/>
      <c r="H296" s="221"/>
      <c r="I296" s="221"/>
      <c r="J296" s="220"/>
      <c r="K296" s="220"/>
      <c r="L296" s="220"/>
      <c r="M296" s="220"/>
      <c r="N296" s="220"/>
      <c r="O296" s="220"/>
      <c r="P296" s="220"/>
      <c r="Q296" s="220"/>
      <c r="R296" s="220"/>
      <c r="S296" s="104"/>
      <c r="T296" s="105" t="s">
        <v>7</v>
      </c>
      <c r="U296" s="104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1"/>
      <c r="AF296" s="221"/>
      <c r="AG296" s="221"/>
      <c r="AH296" s="222"/>
      <c r="AI296" s="223"/>
      <c r="AJ296" s="221"/>
      <c r="AK296" s="221"/>
      <c r="AL296" s="221"/>
      <c r="AM296" s="221"/>
      <c r="AN296" s="221"/>
      <c r="AO296" s="221"/>
      <c r="AP296" s="222"/>
      <c r="AQ296" s="101"/>
    </row>
    <row r="297" spans="1:43" ht="16.5" customHeight="1" x14ac:dyDescent="0.4">
      <c r="A297" s="101"/>
      <c r="B297" s="240"/>
      <c r="C297" s="241"/>
      <c r="D297" s="242"/>
      <c r="E297" s="243"/>
      <c r="F297" s="244"/>
      <c r="G297" s="221"/>
      <c r="H297" s="221"/>
      <c r="I297" s="221"/>
      <c r="J297" s="220"/>
      <c r="K297" s="220"/>
      <c r="L297" s="220"/>
      <c r="M297" s="220"/>
      <c r="N297" s="220"/>
      <c r="O297" s="220"/>
      <c r="P297" s="220"/>
      <c r="Q297" s="220"/>
      <c r="R297" s="220"/>
      <c r="S297" s="104"/>
      <c r="T297" s="105" t="s">
        <v>7</v>
      </c>
      <c r="U297" s="104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1"/>
      <c r="AF297" s="221"/>
      <c r="AG297" s="221"/>
      <c r="AH297" s="222"/>
      <c r="AI297" s="224"/>
      <c r="AJ297" s="221"/>
      <c r="AK297" s="221"/>
      <c r="AL297" s="221"/>
      <c r="AM297" s="221"/>
      <c r="AN297" s="221"/>
      <c r="AO297" s="221"/>
      <c r="AP297" s="222"/>
      <c r="AQ297" s="101"/>
    </row>
    <row r="298" spans="1:43" ht="16.5" customHeight="1" x14ac:dyDescent="0.4">
      <c r="A298" s="101"/>
      <c r="B298" s="240" t="s">
        <v>38</v>
      </c>
      <c r="C298" s="241">
        <v>0.54861111111111105</v>
      </c>
      <c r="D298" s="242"/>
      <c r="E298" s="243"/>
      <c r="F298" s="244"/>
      <c r="G298" s="221"/>
      <c r="H298" s="221"/>
      <c r="I298" s="221"/>
      <c r="J298" s="220"/>
      <c r="K298" s="220"/>
      <c r="L298" s="220"/>
      <c r="M298" s="220"/>
      <c r="N298" s="220"/>
      <c r="O298" s="220"/>
      <c r="P298" s="220"/>
      <c r="Q298" s="220"/>
      <c r="R298" s="220"/>
      <c r="S298" s="104"/>
      <c r="T298" s="105" t="s">
        <v>7</v>
      </c>
      <c r="U298" s="104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1"/>
      <c r="AF298" s="221"/>
      <c r="AG298" s="221"/>
      <c r="AH298" s="222"/>
      <c r="AI298" s="223"/>
      <c r="AJ298" s="221"/>
      <c r="AK298" s="221"/>
      <c r="AL298" s="221"/>
      <c r="AM298" s="221"/>
      <c r="AN298" s="221"/>
      <c r="AO298" s="221"/>
      <c r="AP298" s="222"/>
      <c r="AQ298" s="101"/>
    </row>
    <row r="299" spans="1:43" ht="16.5" customHeight="1" thickBot="1" x14ac:dyDescent="0.45">
      <c r="A299" s="101"/>
      <c r="B299" s="263"/>
      <c r="C299" s="264"/>
      <c r="D299" s="265"/>
      <c r="E299" s="266"/>
      <c r="F299" s="267"/>
      <c r="G299" s="225"/>
      <c r="H299" s="225"/>
      <c r="I299" s="225"/>
      <c r="J299" s="268"/>
      <c r="K299" s="268"/>
      <c r="L299" s="268"/>
      <c r="M299" s="268"/>
      <c r="N299" s="268"/>
      <c r="O299" s="268"/>
      <c r="P299" s="268"/>
      <c r="Q299" s="268"/>
      <c r="R299" s="268"/>
      <c r="S299" s="106"/>
      <c r="T299" s="107" t="s">
        <v>7</v>
      </c>
      <c r="U299" s="106"/>
      <c r="V299" s="268"/>
      <c r="W299" s="268"/>
      <c r="X299" s="268"/>
      <c r="Y299" s="268"/>
      <c r="Z299" s="268"/>
      <c r="AA299" s="268"/>
      <c r="AB299" s="268"/>
      <c r="AC299" s="268"/>
      <c r="AD299" s="268"/>
      <c r="AE299" s="225"/>
      <c r="AF299" s="225"/>
      <c r="AG299" s="225"/>
      <c r="AH299" s="226"/>
      <c r="AI299" s="227"/>
      <c r="AJ299" s="225"/>
      <c r="AK299" s="225"/>
      <c r="AL299" s="225"/>
      <c r="AM299" s="225"/>
      <c r="AN299" s="225"/>
      <c r="AO299" s="225"/>
      <c r="AP299" s="226"/>
      <c r="AQ299" s="101"/>
    </row>
    <row r="300" spans="1:43" ht="7.5" customHeight="1" thickBot="1" x14ac:dyDescent="0.45">
      <c r="A300" s="101"/>
      <c r="B300" s="108"/>
      <c r="C300" s="108"/>
      <c r="D300" s="108"/>
      <c r="E300" s="108"/>
      <c r="F300" s="108"/>
      <c r="G300" s="108"/>
      <c r="H300" s="108"/>
      <c r="I300" s="108"/>
      <c r="J300" s="108"/>
      <c r="K300" s="109"/>
      <c r="L300" s="109"/>
      <c r="M300" s="101"/>
      <c r="N300" s="110"/>
      <c r="O300" s="101"/>
      <c r="P300" s="109"/>
      <c r="Q300" s="109"/>
      <c r="R300" s="108"/>
      <c r="S300" s="108"/>
      <c r="T300" s="108"/>
      <c r="U300" s="108"/>
      <c r="V300" s="108"/>
      <c r="W300" s="111"/>
      <c r="X300" s="111"/>
      <c r="Y300" s="111"/>
      <c r="Z300" s="111"/>
      <c r="AA300" s="111"/>
      <c r="AB300" s="11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</row>
    <row r="301" spans="1:43" ht="22.5" customHeight="1" thickBot="1" x14ac:dyDescent="0.45">
      <c r="A301" s="101"/>
      <c r="B301" s="228" t="s">
        <v>315</v>
      </c>
      <c r="C301" s="229"/>
      <c r="D301" s="229"/>
      <c r="E301" s="229"/>
      <c r="F301" s="229"/>
      <c r="G301" s="229"/>
      <c r="H301" s="229"/>
      <c r="I301" s="229"/>
      <c r="J301" s="229"/>
      <c r="K301" s="229"/>
      <c r="L301" s="229"/>
      <c r="M301" s="230" t="str">
        <f>I281</f>
        <v>ともぞうＳＣ</v>
      </c>
      <c r="N301" s="231"/>
      <c r="O301" s="231"/>
      <c r="P301" s="231"/>
      <c r="Q301" s="231"/>
      <c r="R301" s="231"/>
      <c r="S301" s="231"/>
      <c r="T301" s="306" t="str">
        <f>R281</f>
        <v>清原フューチャーズ</v>
      </c>
      <c r="U301" s="304"/>
      <c r="V301" s="304"/>
      <c r="W301" s="304"/>
      <c r="X301" s="304"/>
      <c r="Y301" s="304"/>
      <c r="Z301" s="305"/>
      <c r="AA301" s="232" t="str">
        <f>AA281</f>
        <v>国本ＪＳＣ</v>
      </c>
      <c r="AB301" s="231"/>
      <c r="AC301" s="231"/>
      <c r="AD301" s="231"/>
      <c r="AE301" s="231"/>
      <c r="AF301" s="231"/>
      <c r="AG301" s="233"/>
      <c r="AH301" s="234" t="s">
        <v>39</v>
      </c>
      <c r="AI301" s="235"/>
      <c r="AJ301" s="235" t="s">
        <v>40</v>
      </c>
      <c r="AK301" s="235"/>
      <c r="AL301" s="235" t="s">
        <v>41</v>
      </c>
      <c r="AM301" s="236"/>
      <c r="AN301" s="237" t="s">
        <v>42</v>
      </c>
      <c r="AO301" s="238"/>
      <c r="AP301" s="239"/>
      <c r="AQ301" s="101"/>
    </row>
    <row r="302" spans="1:43" ht="22.5" customHeight="1" x14ac:dyDescent="0.4">
      <c r="A302" s="101"/>
      <c r="B302" s="269">
        <v>1</v>
      </c>
      <c r="C302" s="286"/>
      <c r="D302" s="287" t="str">
        <f>M301</f>
        <v>ともぞうＳＣ</v>
      </c>
      <c r="E302" s="287"/>
      <c r="F302" s="287"/>
      <c r="G302" s="287"/>
      <c r="H302" s="287"/>
      <c r="I302" s="287"/>
      <c r="J302" s="287"/>
      <c r="K302" s="287"/>
      <c r="L302" s="288"/>
      <c r="M302" s="51"/>
      <c r="N302" s="86"/>
      <c r="O302" s="86"/>
      <c r="P302" s="86"/>
      <c r="Q302" s="289"/>
      <c r="R302" s="289"/>
      <c r="S302" s="289"/>
      <c r="T302" s="282" t="s">
        <v>358</v>
      </c>
      <c r="U302" s="282"/>
      <c r="V302" s="282">
        <v>3</v>
      </c>
      <c r="W302" s="283"/>
      <c r="X302" s="84" t="s">
        <v>43</v>
      </c>
      <c r="Y302" s="270">
        <v>0</v>
      </c>
      <c r="Z302" s="270"/>
      <c r="AA302" s="282" t="s">
        <v>358</v>
      </c>
      <c r="AB302" s="282"/>
      <c r="AC302" s="282">
        <f>Q286</f>
        <v>13</v>
      </c>
      <c r="AD302" s="283"/>
      <c r="AE302" s="84" t="s">
        <v>43</v>
      </c>
      <c r="AF302" s="270">
        <f>V286</f>
        <v>0</v>
      </c>
      <c r="AG302" s="271"/>
      <c r="AH302" s="284">
        <v>6</v>
      </c>
      <c r="AI302" s="282"/>
      <c r="AJ302" s="282">
        <v>16</v>
      </c>
      <c r="AK302" s="282"/>
      <c r="AL302" s="282">
        <v>16</v>
      </c>
      <c r="AM302" s="285"/>
      <c r="AN302" s="269">
        <v>1</v>
      </c>
      <c r="AO302" s="270"/>
      <c r="AP302" s="271"/>
      <c r="AQ302" s="101"/>
    </row>
    <row r="303" spans="1:43" ht="22.5" customHeight="1" x14ac:dyDescent="0.4">
      <c r="A303" s="101"/>
      <c r="B303" s="272">
        <v>2</v>
      </c>
      <c r="C303" s="273"/>
      <c r="D303" s="274" t="str">
        <f>T301</f>
        <v>清原フューチャーズ</v>
      </c>
      <c r="E303" s="274"/>
      <c r="F303" s="274"/>
      <c r="G303" s="274"/>
      <c r="H303" s="274"/>
      <c r="I303" s="274"/>
      <c r="J303" s="274"/>
      <c r="K303" s="274"/>
      <c r="L303" s="275"/>
      <c r="M303" s="276" t="s">
        <v>360</v>
      </c>
      <c r="N303" s="277"/>
      <c r="O303" s="277">
        <f>Y302</f>
        <v>0</v>
      </c>
      <c r="P303" s="278"/>
      <c r="Q303" s="85" t="s">
        <v>43</v>
      </c>
      <c r="R303" s="279">
        <f>V302</f>
        <v>3</v>
      </c>
      <c r="S303" s="279"/>
      <c r="T303" s="55"/>
      <c r="U303" s="56"/>
      <c r="V303" s="56"/>
      <c r="W303" s="56"/>
      <c r="X303" s="280"/>
      <c r="Y303" s="280"/>
      <c r="Z303" s="280"/>
      <c r="AA303" s="277" t="s">
        <v>360</v>
      </c>
      <c r="AB303" s="277"/>
      <c r="AC303" s="277">
        <v>0</v>
      </c>
      <c r="AD303" s="278"/>
      <c r="AE303" s="85" t="s">
        <v>43</v>
      </c>
      <c r="AF303" s="279">
        <v>3</v>
      </c>
      <c r="AG303" s="281"/>
      <c r="AH303" s="276">
        <v>0</v>
      </c>
      <c r="AI303" s="277"/>
      <c r="AJ303" s="277" t="s">
        <v>366</v>
      </c>
      <c r="AK303" s="277"/>
      <c r="AL303" s="277">
        <v>0</v>
      </c>
      <c r="AM303" s="299"/>
      <c r="AN303" s="272">
        <v>3</v>
      </c>
      <c r="AO303" s="279"/>
      <c r="AP303" s="281"/>
      <c r="AQ303" s="101"/>
    </row>
    <row r="304" spans="1:43" ht="22.5" customHeight="1" thickBot="1" x14ac:dyDescent="0.45">
      <c r="A304" s="101"/>
      <c r="B304" s="290">
        <v>3</v>
      </c>
      <c r="C304" s="300"/>
      <c r="D304" s="301" t="str">
        <f>AA301</f>
        <v>国本ＪＳＣ</v>
      </c>
      <c r="E304" s="301"/>
      <c r="F304" s="301"/>
      <c r="G304" s="301"/>
      <c r="H304" s="301"/>
      <c r="I304" s="301"/>
      <c r="J304" s="301"/>
      <c r="K304" s="301"/>
      <c r="L304" s="302"/>
      <c r="M304" s="297" t="s">
        <v>360</v>
      </c>
      <c r="N304" s="293"/>
      <c r="O304" s="293">
        <f>AF302</f>
        <v>0</v>
      </c>
      <c r="P304" s="294"/>
      <c r="Q304" s="87" t="s">
        <v>43</v>
      </c>
      <c r="R304" s="291">
        <f>AC302</f>
        <v>13</v>
      </c>
      <c r="S304" s="291"/>
      <c r="T304" s="293" t="s">
        <v>358</v>
      </c>
      <c r="U304" s="293"/>
      <c r="V304" s="293">
        <f>AF303</f>
        <v>3</v>
      </c>
      <c r="W304" s="294"/>
      <c r="X304" s="87" t="s">
        <v>43</v>
      </c>
      <c r="Y304" s="291">
        <f>AC303</f>
        <v>0</v>
      </c>
      <c r="Z304" s="291"/>
      <c r="AA304" s="58"/>
      <c r="AB304" s="59"/>
      <c r="AC304" s="59"/>
      <c r="AD304" s="59"/>
      <c r="AE304" s="295"/>
      <c r="AF304" s="295"/>
      <c r="AG304" s="296"/>
      <c r="AH304" s="297">
        <v>3</v>
      </c>
      <c r="AI304" s="293"/>
      <c r="AJ304" s="293" t="s">
        <v>365</v>
      </c>
      <c r="AK304" s="293"/>
      <c r="AL304" s="293">
        <v>3</v>
      </c>
      <c r="AM304" s="298"/>
      <c r="AN304" s="290">
        <v>2</v>
      </c>
      <c r="AO304" s="291"/>
      <c r="AP304" s="292"/>
      <c r="AQ304" s="101"/>
    </row>
    <row r="305" spans="1:43" ht="7.5" customHeight="1" thickBot="1" x14ac:dyDescent="0.45">
      <c r="A305" s="101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1"/>
      <c r="S305" s="61"/>
      <c r="T305" s="60"/>
      <c r="U305" s="60"/>
      <c r="V305" s="60"/>
      <c r="W305" s="60"/>
      <c r="X305" s="60"/>
      <c r="Y305" s="61"/>
      <c r="Z305" s="61"/>
      <c r="AA305" s="60"/>
      <c r="AB305" s="60"/>
      <c r="AC305" s="60"/>
      <c r="AD305" s="60"/>
      <c r="AE305" s="60"/>
      <c r="AF305" s="61"/>
      <c r="AG305" s="61"/>
      <c r="AH305" s="60"/>
      <c r="AI305" s="60"/>
      <c r="AJ305" s="60"/>
      <c r="AK305" s="60"/>
      <c r="AL305" s="60"/>
      <c r="AM305" s="60"/>
      <c r="AN305" s="60"/>
      <c r="AO305" s="60"/>
      <c r="AP305" s="61"/>
      <c r="AQ305" s="101"/>
    </row>
    <row r="306" spans="1:43" ht="22.5" customHeight="1" thickBot="1" x14ac:dyDescent="0.45">
      <c r="A306" s="101"/>
      <c r="B306" s="228" t="s">
        <v>316</v>
      </c>
      <c r="C306" s="229"/>
      <c r="D306" s="229"/>
      <c r="E306" s="229"/>
      <c r="F306" s="229"/>
      <c r="G306" s="229"/>
      <c r="H306" s="229"/>
      <c r="I306" s="229"/>
      <c r="J306" s="229"/>
      <c r="K306" s="229"/>
      <c r="L306" s="229"/>
      <c r="M306" s="230" t="str">
        <f>I282</f>
        <v>清原ＳＳＳ</v>
      </c>
      <c r="N306" s="231"/>
      <c r="O306" s="231"/>
      <c r="P306" s="231"/>
      <c r="Q306" s="231"/>
      <c r="R306" s="231"/>
      <c r="S306" s="231"/>
      <c r="T306" s="232" t="str">
        <f>R282</f>
        <v>Ｓ４スペランツァ セグンド</v>
      </c>
      <c r="U306" s="231"/>
      <c r="V306" s="231"/>
      <c r="W306" s="231"/>
      <c r="X306" s="231"/>
      <c r="Y306" s="231"/>
      <c r="Z306" s="231"/>
      <c r="AA306" s="232" t="str">
        <f>AA282</f>
        <v>宝木キッカーズ ＭＯＲＡＬＥ１２</v>
      </c>
      <c r="AB306" s="231"/>
      <c r="AC306" s="231"/>
      <c r="AD306" s="231"/>
      <c r="AE306" s="231"/>
      <c r="AF306" s="231"/>
      <c r="AG306" s="233"/>
      <c r="AH306" s="234" t="s">
        <v>39</v>
      </c>
      <c r="AI306" s="235"/>
      <c r="AJ306" s="235" t="s">
        <v>40</v>
      </c>
      <c r="AK306" s="235"/>
      <c r="AL306" s="235" t="s">
        <v>41</v>
      </c>
      <c r="AM306" s="236"/>
      <c r="AN306" s="237" t="s">
        <v>42</v>
      </c>
      <c r="AO306" s="238"/>
      <c r="AP306" s="239"/>
      <c r="AQ306" s="101"/>
    </row>
    <row r="307" spans="1:43" ht="22.5" customHeight="1" x14ac:dyDescent="0.4">
      <c r="A307" s="101"/>
      <c r="B307" s="269">
        <v>4</v>
      </c>
      <c r="C307" s="286"/>
      <c r="D307" s="287" t="str">
        <f>M306</f>
        <v>清原ＳＳＳ</v>
      </c>
      <c r="E307" s="287"/>
      <c r="F307" s="287"/>
      <c r="G307" s="287"/>
      <c r="H307" s="287"/>
      <c r="I307" s="287"/>
      <c r="J307" s="287"/>
      <c r="K307" s="287"/>
      <c r="L307" s="288"/>
      <c r="M307" s="51"/>
      <c r="N307" s="86"/>
      <c r="O307" s="86"/>
      <c r="P307" s="86"/>
      <c r="Q307" s="289"/>
      <c r="R307" s="289"/>
      <c r="S307" s="289"/>
      <c r="T307" s="282" t="s">
        <v>360</v>
      </c>
      <c r="U307" s="282"/>
      <c r="V307" s="282">
        <v>0</v>
      </c>
      <c r="W307" s="283"/>
      <c r="X307" s="84" t="s">
        <v>43</v>
      </c>
      <c r="Y307" s="270">
        <v>3</v>
      </c>
      <c r="Z307" s="270"/>
      <c r="AA307" s="282" t="s">
        <v>360</v>
      </c>
      <c r="AB307" s="282"/>
      <c r="AC307" s="282">
        <v>0</v>
      </c>
      <c r="AD307" s="283"/>
      <c r="AE307" s="84" t="s">
        <v>43</v>
      </c>
      <c r="AF307" s="270">
        <v>3</v>
      </c>
      <c r="AG307" s="271"/>
      <c r="AH307" s="284">
        <v>0</v>
      </c>
      <c r="AI307" s="282"/>
      <c r="AJ307" s="282" t="s">
        <v>366</v>
      </c>
      <c r="AK307" s="282"/>
      <c r="AL307" s="282">
        <v>0</v>
      </c>
      <c r="AM307" s="285"/>
      <c r="AN307" s="269">
        <v>3</v>
      </c>
      <c r="AO307" s="270"/>
      <c r="AP307" s="271"/>
      <c r="AQ307" s="101"/>
    </row>
    <row r="308" spans="1:43" ht="22.5" customHeight="1" x14ac:dyDescent="0.4">
      <c r="A308" s="101"/>
      <c r="B308" s="272">
        <v>5</v>
      </c>
      <c r="C308" s="273"/>
      <c r="D308" s="274" t="str">
        <f>T306</f>
        <v>Ｓ４スペランツァ セグンド</v>
      </c>
      <c r="E308" s="274"/>
      <c r="F308" s="274"/>
      <c r="G308" s="274"/>
      <c r="H308" s="274"/>
      <c r="I308" s="274"/>
      <c r="J308" s="274"/>
      <c r="K308" s="274"/>
      <c r="L308" s="275"/>
      <c r="M308" s="276" t="s">
        <v>358</v>
      </c>
      <c r="N308" s="277"/>
      <c r="O308" s="277">
        <f>Y307</f>
        <v>3</v>
      </c>
      <c r="P308" s="278"/>
      <c r="Q308" s="85" t="s">
        <v>43</v>
      </c>
      <c r="R308" s="279">
        <f>V307</f>
        <v>0</v>
      </c>
      <c r="S308" s="279"/>
      <c r="T308" s="55"/>
      <c r="U308" s="56"/>
      <c r="V308" s="56"/>
      <c r="W308" s="56"/>
      <c r="X308" s="280"/>
      <c r="Y308" s="280"/>
      <c r="Z308" s="280"/>
      <c r="AA308" s="277" t="s">
        <v>358</v>
      </c>
      <c r="AB308" s="277"/>
      <c r="AC308" s="277">
        <f>Q288</f>
        <v>3</v>
      </c>
      <c r="AD308" s="278"/>
      <c r="AE308" s="85" t="s">
        <v>43</v>
      </c>
      <c r="AF308" s="279">
        <f>V288</f>
        <v>1</v>
      </c>
      <c r="AG308" s="281"/>
      <c r="AH308" s="276">
        <v>6</v>
      </c>
      <c r="AI308" s="277"/>
      <c r="AJ308" s="277">
        <v>5</v>
      </c>
      <c r="AK308" s="277"/>
      <c r="AL308" s="277">
        <v>6</v>
      </c>
      <c r="AM308" s="299"/>
      <c r="AN308" s="272">
        <v>1</v>
      </c>
      <c r="AO308" s="279"/>
      <c r="AP308" s="281"/>
      <c r="AQ308" s="101"/>
    </row>
    <row r="309" spans="1:43" ht="22.5" customHeight="1" thickBot="1" x14ac:dyDescent="0.45">
      <c r="A309" s="101"/>
      <c r="B309" s="290">
        <v>6</v>
      </c>
      <c r="C309" s="300"/>
      <c r="D309" s="301" t="str">
        <f>AA306</f>
        <v>宝木キッカーズ ＭＯＲＡＬＥ１２</v>
      </c>
      <c r="E309" s="301"/>
      <c r="F309" s="301"/>
      <c r="G309" s="301"/>
      <c r="H309" s="301"/>
      <c r="I309" s="301"/>
      <c r="J309" s="301"/>
      <c r="K309" s="301"/>
      <c r="L309" s="302"/>
      <c r="M309" s="297" t="s">
        <v>358</v>
      </c>
      <c r="N309" s="293"/>
      <c r="O309" s="293">
        <f>AF307</f>
        <v>3</v>
      </c>
      <c r="P309" s="294"/>
      <c r="Q309" s="87" t="s">
        <v>43</v>
      </c>
      <c r="R309" s="291">
        <f>AC307</f>
        <v>0</v>
      </c>
      <c r="S309" s="291"/>
      <c r="T309" s="293" t="s">
        <v>360</v>
      </c>
      <c r="U309" s="293"/>
      <c r="V309" s="293">
        <f>AF308</f>
        <v>1</v>
      </c>
      <c r="W309" s="294"/>
      <c r="X309" s="87" t="s">
        <v>43</v>
      </c>
      <c r="Y309" s="291">
        <f>AC308</f>
        <v>3</v>
      </c>
      <c r="Z309" s="291"/>
      <c r="AA309" s="58"/>
      <c r="AB309" s="59"/>
      <c r="AC309" s="59"/>
      <c r="AD309" s="59"/>
      <c r="AE309" s="295"/>
      <c r="AF309" s="295"/>
      <c r="AG309" s="296"/>
      <c r="AH309" s="297">
        <v>3</v>
      </c>
      <c r="AI309" s="293"/>
      <c r="AJ309" s="293">
        <v>1</v>
      </c>
      <c r="AK309" s="293"/>
      <c r="AL309" s="293">
        <v>4</v>
      </c>
      <c r="AM309" s="298"/>
      <c r="AN309" s="290">
        <v>2</v>
      </c>
      <c r="AO309" s="291"/>
      <c r="AP309" s="292"/>
      <c r="AQ309" s="101"/>
    </row>
    <row r="310" spans="1:43" ht="7.5" customHeight="1" x14ac:dyDescent="0.4">
      <c r="A310" s="101"/>
      <c r="B310" s="101"/>
      <c r="C310" s="101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9"/>
      <c r="S310" s="109"/>
      <c r="T310" s="109"/>
      <c r="U310" s="109"/>
      <c r="V310" s="109"/>
      <c r="W310" s="109"/>
      <c r="X310" s="109"/>
      <c r="Y310" s="109"/>
      <c r="Z310" s="109"/>
      <c r="AA310" s="110"/>
      <c r="AB310" s="110"/>
      <c r="AC310" s="110"/>
      <c r="AD310" s="114"/>
      <c r="AE310" s="114"/>
      <c r="AF310" s="114"/>
      <c r="AG310" s="114"/>
      <c r="AH310" s="114"/>
      <c r="AI310" s="114"/>
      <c r="AJ310" s="114"/>
      <c r="AK310" s="114"/>
      <c r="AL310" s="114"/>
      <c r="AM310" s="114"/>
      <c r="AN310" s="101"/>
      <c r="AO310" s="101"/>
      <c r="AP310" s="101"/>
      <c r="AQ310" s="101"/>
    </row>
    <row r="311" spans="1:43" ht="19.5" x14ac:dyDescent="0.4">
      <c r="A311" s="94"/>
      <c r="B311" s="194" t="s">
        <v>76</v>
      </c>
      <c r="C311" s="194"/>
      <c r="D311" s="194"/>
      <c r="E311" s="194"/>
      <c r="F311" s="194"/>
      <c r="G311" s="194"/>
      <c r="H311" s="194"/>
      <c r="I311" s="194"/>
      <c r="J311" s="194"/>
      <c r="K311" s="194"/>
      <c r="L311" s="194"/>
      <c r="M311" s="194"/>
      <c r="N311" s="194"/>
      <c r="O311" s="194"/>
      <c r="P311" s="194"/>
      <c r="Q311" s="194"/>
      <c r="R311" s="194"/>
      <c r="S311" s="194"/>
      <c r="T311" s="194"/>
      <c r="U311" s="194"/>
      <c r="V311" s="194"/>
      <c r="W311" s="194"/>
      <c r="X311" s="194"/>
      <c r="Y311" s="194"/>
      <c r="Z311" s="194"/>
      <c r="AA311" s="194"/>
      <c r="AB311" s="194"/>
      <c r="AC311" s="194" t="s">
        <v>70</v>
      </c>
      <c r="AD311" s="194"/>
      <c r="AE311" s="194"/>
      <c r="AF311" s="194"/>
      <c r="AG311" s="194"/>
      <c r="AH311" s="194"/>
      <c r="AI311" s="194" t="s">
        <v>109</v>
      </c>
      <c r="AJ311" s="194"/>
      <c r="AK311" s="194"/>
      <c r="AL311" s="194"/>
      <c r="AM311" s="194"/>
      <c r="AN311" s="194"/>
      <c r="AO311" s="194"/>
      <c r="AP311" s="194"/>
      <c r="AQ311" s="115"/>
    </row>
    <row r="312" spans="1:43" ht="20.25" thickBot="1" x14ac:dyDescent="0.45">
      <c r="A312" s="94"/>
      <c r="B312" s="194"/>
      <c r="C312" s="194"/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194"/>
      <c r="P312" s="194"/>
      <c r="Q312" s="194"/>
      <c r="R312" s="194"/>
      <c r="S312" s="194"/>
      <c r="T312" s="194"/>
      <c r="U312" s="194"/>
      <c r="V312" s="194"/>
      <c r="W312" s="194"/>
      <c r="X312" s="194"/>
      <c r="Y312" s="194"/>
      <c r="Z312" s="194"/>
      <c r="AA312" s="194"/>
      <c r="AB312" s="194"/>
      <c r="AC312" s="195"/>
      <c r="AD312" s="195"/>
      <c r="AE312" s="195"/>
      <c r="AF312" s="195"/>
      <c r="AG312" s="195"/>
      <c r="AH312" s="195"/>
      <c r="AI312" s="194"/>
      <c r="AJ312" s="194"/>
      <c r="AK312" s="194"/>
      <c r="AL312" s="194"/>
      <c r="AM312" s="194"/>
      <c r="AN312" s="194"/>
      <c r="AO312" s="194"/>
      <c r="AP312" s="194"/>
      <c r="AQ312" s="115"/>
    </row>
    <row r="313" spans="1:43" ht="22.5" customHeight="1" thickBot="1" x14ac:dyDescent="0.45">
      <c r="C313" s="196" t="s">
        <v>0</v>
      </c>
      <c r="D313" s="197"/>
      <c r="E313" s="197"/>
      <c r="F313" s="197"/>
      <c r="G313" s="198" t="s">
        <v>303</v>
      </c>
      <c r="H313" s="199"/>
      <c r="I313" s="199"/>
      <c r="J313" s="199"/>
      <c r="K313" s="199"/>
      <c r="L313" s="199"/>
      <c r="M313" s="199"/>
      <c r="N313" s="199"/>
      <c r="O313" s="200"/>
      <c r="P313" s="196" t="s">
        <v>1</v>
      </c>
      <c r="Q313" s="197"/>
      <c r="R313" s="197"/>
      <c r="S313" s="197"/>
      <c r="T313" s="197" t="s">
        <v>325</v>
      </c>
      <c r="U313" s="197"/>
      <c r="V313" s="197"/>
      <c r="W313" s="197"/>
      <c r="X313" s="197"/>
      <c r="Y313" s="197"/>
      <c r="Z313" s="197"/>
      <c r="AA313" s="197"/>
      <c r="AB313" s="201"/>
      <c r="AC313" s="196" t="s">
        <v>2</v>
      </c>
      <c r="AD313" s="197"/>
      <c r="AE313" s="197"/>
      <c r="AF313" s="197"/>
      <c r="AG313" s="202">
        <v>44765</v>
      </c>
      <c r="AH313" s="203"/>
      <c r="AI313" s="203"/>
      <c r="AJ313" s="203"/>
      <c r="AK313" s="203"/>
      <c r="AL313" s="203"/>
      <c r="AM313" s="204" t="s">
        <v>71</v>
      </c>
      <c r="AN313" s="204"/>
      <c r="AO313" s="205"/>
    </row>
    <row r="314" spans="1:43" ht="7.5" customHeight="1" thickBot="1" x14ac:dyDescent="0.45">
      <c r="W314" s="97"/>
      <c r="X314" s="97"/>
      <c r="Y314" s="97"/>
      <c r="Z314" s="97"/>
      <c r="AA314" s="97"/>
      <c r="AB314" s="97"/>
      <c r="AC314" s="97"/>
    </row>
    <row r="315" spans="1:43" ht="22.5" customHeight="1" thickTop="1" thickBot="1" x14ac:dyDescent="0.45">
      <c r="C315" s="362" t="s">
        <v>47</v>
      </c>
      <c r="D315" s="363"/>
      <c r="E315" s="363"/>
      <c r="F315" s="364"/>
      <c r="G315" s="196">
        <v>1</v>
      </c>
      <c r="H315" s="197"/>
      <c r="I315" s="197" t="s">
        <v>171</v>
      </c>
      <c r="J315" s="197"/>
      <c r="K315" s="197"/>
      <c r="L315" s="197"/>
      <c r="M315" s="197"/>
      <c r="N315" s="197"/>
      <c r="O315" s="197"/>
      <c r="P315" s="197">
        <v>2</v>
      </c>
      <c r="Q315" s="197"/>
      <c r="R315" s="197" t="s">
        <v>326</v>
      </c>
      <c r="S315" s="197"/>
      <c r="T315" s="197"/>
      <c r="U315" s="197"/>
      <c r="V315" s="197"/>
      <c r="W315" s="197"/>
      <c r="X315" s="197"/>
      <c r="Y315" s="197">
        <v>3</v>
      </c>
      <c r="Z315" s="197"/>
      <c r="AA315" s="197" t="s">
        <v>297</v>
      </c>
      <c r="AB315" s="197"/>
      <c r="AC315" s="197"/>
      <c r="AD315" s="197"/>
      <c r="AE315" s="197"/>
      <c r="AF315" s="197"/>
      <c r="AG315" s="201"/>
      <c r="AH315" s="123"/>
      <c r="AI315" s="373" t="s">
        <v>491</v>
      </c>
      <c r="AJ315" s="374"/>
      <c r="AK315" s="374"/>
      <c r="AL315" s="374"/>
      <c r="AM315" s="374"/>
      <c r="AN315" s="374"/>
      <c r="AO315" s="374"/>
      <c r="AP315" s="375"/>
    </row>
    <row r="316" spans="1:43" ht="22.5" customHeight="1" thickBot="1" x14ac:dyDescent="0.45">
      <c r="C316" s="362" t="s">
        <v>114</v>
      </c>
      <c r="D316" s="363"/>
      <c r="E316" s="363"/>
      <c r="F316" s="364"/>
      <c r="G316" s="196">
        <v>4</v>
      </c>
      <c r="H316" s="197"/>
      <c r="I316" s="197" t="s">
        <v>178</v>
      </c>
      <c r="J316" s="197"/>
      <c r="K316" s="197"/>
      <c r="L316" s="197"/>
      <c r="M316" s="197"/>
      <c r="N316" s="197"/>
      <c r="O316" s="197"/>
      <c r="P316" s="197">
        <v>5</v>
      </c>
      <c r="Q316" s="197"/>
      <c r="R316" s="381" t="s">
        <v>327</v>
      </c>
      <c r="S316" s="381"/>
      <c r="T316" s="381"/>
      <c r="U316" s="381"/>
      <c r="V316" s="381"/>
      <c r="W316" s="381"/>
      <c r="X316" s="381"/>
      <c r="Y316" s="197">
        <v>6</v>
      </c>
      <c r="Z316" s="197"/>
      <c r="AA316" s="197" t="s">
        <v>328</v>
      </c>
      <c r="AB316" s="197"/>
      <c r="AC316" s="197"/>
      <c r="AD316" s="197"/>
      <c r="AE316" s="197"/>
      <c r="AF316" s="197"/>
      <c r="AG316" s="201"/>
      <c r="AH316" s="123"/>
      <c r="AI316" s="124"/>
      <c r="AJ316" s="188"/>
      <c r="AK316" s="188"/>
      <c r="AL316" s="188"/>
      <c r="AM316" s="188"/>
      <c r="AN316" s="188"/>
      <c r="AO316" s="188"/>
      <c r="AP316" s="188"/>
    </row>
    <row r="317" spans="1:43" ht="7.5" customHeight="1" x14ac:dyDescent="0.4">
      <c r="C317" s="98"/>
      <c r="D317" s="99"/>
      <c r="E317" s="99"/>
      <c r="F317" s="99"/>
      <c r="G317" s="99"/>
      <c r="H317" s="99"/>
      <c r="T317" s="99"/>
      <c r="V317" s="99"/>
      <c r="X317" s="99"/>
      <c r="Z317" s="99"/>
      <c r="AB317" s="99"/>
      <c r="AC317" s="99"/>
    </row>
    <row r="318" spans="1:43" ht="16.5" customHeight="1" thickBot="1" x14ac:dyDescent="0.45">
      <c r="B318" s="208" t="s">
        <v>22</v>
      </c>
      <c r="C318" s="208"/>
      <c r="D318" s="208"/>
      <c r="E318" s="208"/>
      <c r="F318" s="208"/>
      <c r="G318" s="208"/>
      <c r="H318" s="379" t="s">
        <v>148</v>
      </c>
      <c r="I318" s="379"/>
      <c r="J318" s="379"/>
      <c r="K318" s="379"/>
      <c r="L318" s="379"/>
      <c r="M318" s="379"/>
      <c r="N318" s="379"/>
      <c r="O318" s="379"/>
      <c r="P318" s="379"/>
      <c r="Q318" s="379"/>
      <c r="R318" s="379"/>
      <c r="S318" s="379"/>
      <c r="T318" s="379"/>
      <c r="U318" s="379"/>
      <c r="V318" s="379"/>
      <c r="W318" s="379"/>
      <c r="X318" s="379"/>
      <c r="Y318" s="379"/>
      <c r="Z318" s="379"/>
      <c r="AA318" s="379"/>
      <c r="AB318" s="379"/>
      <c r="AC318" s="379"/>
      <c r="AD318" s="379"/>
      <c r="AE318" s="379"/>
      <c r="AF318" s="379"/>
      <c r="AG318" s="379"/>
      <c r="AH318" s="379"/>
      <c r="AI318" s="379"/>
      <c r="AJ318" s="379"/>
      <c r="AK318" s="379"/>
      <c r="AL318" s="379"/>
      <c r="AM318" s="379"/>
      <c r="AN318" s="379"/>
      <c r="AO318" s="379"/>
      <c r="AP318" s="379"/>
    </row>
    <row r="319" spans="1:43" ht="16.5" customHeight="1" thickBot="1" x14ac:dyDescent="0.45">
      <c r="B319" s="100"/>
      <c r="C319" s="209" t="s">
        <v>3</v>
      </c>
      <c r="D319" s="210"/>
      <c r="E319" s="211"/>
      <c r="F319" s="212" t="s">
        <v>4</v>
      </c>
      <c r="G319" s="213"/>
      <c r="H319" s="213"/>
      <c r="I319" s="213"/>
      <c r="J319" s="210" t="s">
        <v>5</v>
      </c>
      <c r="K319" s="210"/>
      <c r="L319" s="210"/>
      <c r="M319" s="210"/>
      <c r="N319" s="210"/>
      <c r="O319" s="210"/>
      <c r="P319" s="210"/>
      <c r="Q319" s="210" t="s">
        <v>24</v>
      </c>
      <c r="R319" s="210"/>
      <c r="S319" s="210"/>
      <c r="T319" s="210"/>
      <c r="U319" s="210"/>
      <c r="V319" s="210"/>
      <c r="W319" s="210"/>
      <c r="X319" s="210" t="s">
        <v>5</v>
      </c>
      <c r="Y319" s="210"/>
      <c r="Z319" s="210"/>
      <c r="AA319" s="210"/>
      <c r="AB319" s="210"/>
      <c r="AC319" s="210"/>
      <c r="AD319" s="210"/>
      <c r="AE319" s="213" t="s">
        <v>4</v>
      </c>
      <c r="AF319" s="213"/>
      <c r="AG319" s="213"/>
      <c r="AH319" s="256"/>
      <c r="AI319" s="245" t="s">
        <v>6</v>
      </c>
      <c r="AJ319" s="210"/>
      <c r="AK319" s="210"/>
      <c r="AL319" s="210"/>
      <c r="AM319" s="210"/>
      <c r="AN319" s="210"/>
      <c r="AO319" s="210"/>
      <c r="AP319" s="246"/>
    </row>
    <row r="320" spans="1:43" ht="16.5" customHeight="1" x14ac:dyDescent="0.4">
      <c r="A320" s="101"/>
      <c r="B320" s="247" t="s">
        <v>25</v>
      </c>
      <c r="C320" s="248">
        <v>0.375</v>
      </c>
      <c r="D320" s="249"/>
      <c r="E320" s="250"/>
      <c r="F320" s="251"/>
      <c r="G320" s="252"/>
      <c r="H320" s="252"/>
      <c r="I320" s="252"/>
      <c r="J320" s="253" t="str">
        <f>I315</f>
        <v>ともぞうＳＣ Ｂ</v>
      </c>
      <c r="K320" s="253"/>
      <c r="L320" s="253"/>
      <c r="M320" s="253"/>
      <c r="N320" s="253"/>
      <c r="O320" s="253"/>
      <c r="P320" s="253"/>
      <c r="Q320" s="253">
        <f>S320+S321</f>
        <v>3</v>
      </c>
      <c r="R320" s="253"/>
      <c r="S320" s="102">
        <v>1</v>
      </c>
      <c r="T320" s="103" t="s">
        <v>7</v>
      </c>
      <c r="U320" s="102">
        <v>0</v>
      </c>
      <c r="V320" s="253">
        <f>U320+U321</f>
        <v>0</v>
      </c>
      <c r="W320" s="253"/>
      <c r="X320" s="253" t="str">
        <f>R315</f>
        <v>スポルトＵ１１</v>
      </c>
      <c r="Y320" s="253"/>
      <c r="Z320" s="253"/>
      <c r="AA320" s="253"/>
      <c r="AB320" s="253"/>
      <c r="AC320" s="253"/>
      <c r="AD320" s="253"/>
      <c r="AE320" s="252"/>
      <c r="AF320" s="252"/>
      <c r="AG320" s="252"/>
      <c r="AH320" s="254"/>
      <c r="AI320" s="255" t="s">
        <v>370</v>
      </c>
      <c r="AJ320" s="252"/>
      <c r="AK320" s="252"/>
      <c r="AL320" s="252"/>
      <c r="AM320" s="252"/>
      <c r="AN320" s="252"/>
      <c r="AO320" s="252"/>
      <c r="AP320" s="254"/>
      <c r="AQ320" s="101"/>
    </row>
    <row r="321" spans="1:43" ht="16.5" customHeight="1" x14ac:dyDescent="0.4">
      <c r="A321" s="101"/>
      <c r="B321" s="240"/>
      <c r="C321" s="241"/>
      <c r="D321" s="242"/>
      <c r="E321" s="243"/>
      <c r="F321" s="244"/>
      <c r="G321" s="221"/>
      <c r="H321" s="221"/>
      <c r="I321" s="221"/>
      <c r="J321" s="220"/>
      <c r="K321" s="220"/>
      <c r="L321" s="220"/>
      <c r="M321" s="220"/>
      <c r="N321" s="220"/>
      <c r="O321" s="220"/>
      <c r="P321" s="220"/>
      <c r="Q321" s="220"/>
      <c r="R321" s="220"/>
      <c r="S321" s="104">
        <v>2</v>
      </c>
      <c r="T321" s="105" t="s">
        <v>7</v>
      </c>
      <c r="U321" s="104">
        <v>0</v>
      </c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1"/>
      <c r="AF321" s="221"/>
      <c r="AG321" s="221"/>
      <c r="AH321" s="222"/>
      <c r="AI321" s="224"/>
      <c r="AJ321" s="221"/>
      <c r="AK321" s="221"/>
      <c r="AL321" s="221"/>
      <c r="AM321" s="221"/>
      <c r="AN321" s="221"/>
      <c r="AO321" s="221"/>
      <c r="AP321" s="222"/>
      <c r="AQ321" s="101"/>
    </row>
    <row r="322" spans="1:43" ht="16.5" customHeight="1" x14ac:dyDescent="0.4">
      <c r="A322" s="101"/>
      <c r="B322" s="240" t="s">
        <v>28</v>
      </c>
      <c r="C322" s="241">
        <v>0.40277777777777773</v>
      </c>
      <c r="D322" s="242"/>
      <c r="E322" s="243"/>
      <c r="F322" s="244"/>
      <c r="G322" s="221"/>
      <c r="H322" s="221"/>
      <c r="I322" s="221"/>
      <c r="J322" s="220" t="str">
        <f>I316</f>
        <v>スポルトＵ１２</v>
      </c>
      <c r="K322" s="220"/>
      <c r="L322" s="220"/>
      <c r="M322" s="220"/>
      <c r="N322" s="220"/>
      <c r="O322" s="220"/>
      <c r="P322" s="220"/>
      <c r="Q322" s="220">
        <f t="shared" ref="Q322" si="94">S322+S323</f>
        <v>0</v>
      </c>
      <c r="R322" s="220"/>
      <c r="S322" s="104">
        <v>0</v>
      </c>
      <c r="T322" s="105" t="s">
        <v>7</v>
      </c>
      <c r="U322" s="104">
        <v>0</v>
      </c>
      <c r="V322" s="220">
        <f t="shared" ref="V322" si="95">U322+U323</f>
        <v>0</v>
      </c>
      <c r="W322" s="220"/>
      <c r="X322" s="220" t="str">
        <f>AA316</f>
        <v>ウエストフットコム</v>
      </c>
      <c r="Y322" s="220"/>
      <c r="Z322" s="220"/>
      <c r="AA322" s="220"/>
      <c r="AB322" s="220"/>
      <c r="AC322" s="220"/>
      <c r="AD322" s="220"/>
      <c r="AE322" s="221"/>
      <c r="AF322" s="221"/>
      <c r="AG322" s="221"/>
      <c r="AH322" s="222"/>
      <c r="AI322" s="223" t="s">
        <v>29</v>
      </c>
      <c r="AJ322" s="221"/>
      <c r="AK322" s="221"/>
      <c r="AL322" s="221"/>
      <c r="AM322" s="221"/>
      <c r="AN322" s="221"/>
      <c r="AO322" s="221"/>
      <c r="AP322" s="222"/>
      <c r="AQ322" s="101"/>
    </row>
    <row r="323" spans="1:43" ht="16.5" customHeight="1" x14ac:dyDescent="0.4">
      <c r="A323" s="101"/>
      <c r="B323" s="240"/>
      <c r="C323" s="241"/>
      <c r="D323" s="242"/>
      <c r="E323" s="243"/>
      <c r="F323" s="244"/>
      <c r="G323" s="221"/>
      <c r="H323" s="221"/>
      <c r="I323" s="221"/>
      <c r="J323" s="220"/>
      <c r="K323" s="220"/>
      <c r="L323" s="220"/>
      <c r="M323" s="220"/>
      <c r="N323" s="220"/>
      <c r="O323" s="220"/>
      <c r="P323" s="220"/>
      <c r="Q323" s="220"/>
      <c r="R323" s="220"/>
      <c r="S323" s="104">
        <v>0</v>
      </c>
      <c r="T323" s="105" t="s">
        <v>7</v>
      </c>
      <c r="U323" s="104">
        <v>0</v>
      </c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1"/>
      <c r="AF323" s="221"/>
      <c r="AG323" s="221"/>
      <c r="AH323" s="222"/>
      <c r="AI323" s="224"/>
      <c r="AJ323" s="221"/>
      <c r="AK323" s="221"/>
      <c r="AL323" s="221"/>
      <c r="AM323" s="221"/>
      <c r="AN323" s="221"/>
      <c r="AO323" s="221"/>
      <c r="AP323" s="222"/>
      <c r="AQ323" s="101"/>
    </row>
    <row r="324" spans="1:43" ht="16.5" customHeight="1" x14ac:dyDescent="0.4">
      <c r="A324" s="101" t="s">
        <v>26</v>
      </c>
      <c r="B324" s="240" t="s">
        <v>30</v>
      </c>
      <c r="C324" s="241">
        <v>0.43055555555555558</v>
      </c>
      <c r="D324" s="242"/>
      <c r="E324" s="243"/>
      <c r="F324" s="244"/>
      <c r="G324" s="221"/>
      <c r="H324" s="221"/>
      <c r="I324" s="221"/>
      <c r="J324" s="220" t="str">
        <f>R315</f>
        <v>スポルトＵ１１</v>
      </c>
      <c r="K324" s="220"/>
      <c r="L324" s="220"/>
      <c r="M324" s="220"/>
      <c r="N324" s="220"/>
      <c r="O324" s="220"/>
      <c r="P324" s="220"/>
      <c r="Q324" s="220">
        <f t="shared" ref="Q324" si="96">S324+S325</f>
        <v>0</v>
      </c>
      <c r="R324" s="220"/>
      <c r="S324" s="104">
        <v>0</v>
      </c>
      <c r="T324" s="105" t="s">
        <v>7</v>
      </c>
      <c r="U324" s="104">
        <v>0</v>
      </c>
      <c r="V324" s="220">
        <f t="shared" ref="V324" si="97">U324+U325</f>
        <v>0</v>
      </c>
      <c r="W324" s="220"/>
      <c r="X324" s="220" t="str">
        <f>AA315</f>
        <v>上三川ＳＣ</v>
      </c>
      <c r="Y324" s="220"/>
      <c r="Z324" s="220"/>
      <c r="AA324" s="220"/>
      <c r="AB324" s="220"/>
      <c r="AC324" s="220"/>
      <c r="AD324" s="220"/>
      <c r="AE324" s="221"/>
      <c r="AF324" s="221"/>
      <c r="AG324" s="221"/>
      <c r="AH324" s="222"/>
      <c r="AI324" s="223" t="s">
        <v>370</v>
      </c>
      <c r="AJ324" s="221"/>
      <c r="AK324" s="221"/>
      <c r="AL324" s="221"/>
      <c r="AM324" s="221"/>
      <c r="AN324" s="221"/>
      <c r="AO324" s="221"/>
      <c r="AP324" s="222"/>
      <c r="AQ324" s="101"/>
    </row>
    <row r="325" spans="1:43" ht="16.5" customHeight="1" x14ac:dyDescent="0.4">
      <c r="A325" s="101" t="s">
        <v>26</v>
      </c>
      <c r="B325" s="240"/>
      <c r="C325" s="241"/>
      <c r="D325" s="242"/>
      <c r="E325" s="243"/>
      <c r="F325" s="244"/>
      <c r="G325" s="221"/>
      <c r="H325" s="221"/>
      <c r="I325" s="221"/>
      <c r="J325" s="220"/>
      <c r="K325" s="220"/>
      <c r="L325" s="220"/>
      <c r="M325" s="220"/>
      <c r="N325" s="220"/>
      <c r="O325" s="220"/>
      <c r="P325" s="220"/>
      <c r="Q325" s="220"/>
      <c r="R325" s="220"/>
      <c r="S325" s="104">
        <v>0</v>
      </c>
      <c r="T325" s="105" t="s">
        <v>7</v>
      </c>
      <c r="U325" s="104">
        <v>0</v>
      </c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1"/>
      <c r="AF325" s="221"/>
      <c r="AG325" s="221"/>
      <c r="AH325" s="222"/>
      <c r="AI325" s="224"/>
      <c r="AJ325" s="221"/>
      <c r="AK325" s="221"/>
      <c r="AL325" s="221"/>
      <c r="AM325" s="221"/>
      <c r="AN325" s="221"/>
      <c r="AO325" s="221"/>
      <c r="AP325" s="222"/>
      <c r="AQ325" s="101"/>
    </row>
    <row r="326" spans="1:43" ht="16.5" customHeight="1" x14ac:dyDescent="0.4">
      <c r="A326" s="101" t="s">
        <v>26</v>
      </c>
      <c r="B326" s="240" t="s">
        <v>32</v>
      </c>
      <c r="C326" s="382">
        <v>0.45833333333333331</v>
      </c>
      <c r="D326" s="383"/>
      <c r="E326" s="384"/>
      <c r="F326" s="257"/>
      <c r="G326" s="258"/>
      <c r="H326" s="258"/>
      <c r="I326" s="259"/>
      <c r="J326" s="388"/>
      <c r="K326" s="389"/>
      <c r="L326" s="389"/>
      <c r="M326" s="389"/>
      <c r="N326" s="389"/>
      <c r="O326" s="389"/>
      <c r="P326" s="390"/>
      <c r="Q326" s="394" t="s">
        <v>377</v>
      </c>
      <c r="R326" s="395"/>
      <c r="S326" s="104">
        <v>3</v>
      </c>
      <c r="T326" s="105" t="s">
        <v>7</v>
      </c>
      <c r="U326" s="104">
        <v>2</v>
      </c>
      <c r="V326" s="396" t="s">
        <v>376</v>
      </c>
      <c r="W326" s="397"/>
      <c r="X326" s="388"/>
      <c r="Y326" s="389"/>
      <c r="Z326" s="389"/>
      <c r="AA326" s="389"/>
      <c r="AB326" s="389"/>
      <c r="AC326" s="389"/>
      <c r="AD326" s="390"/>
      <c r="AE326" s="398"/>
      <c r="AF326" s="258"/>
      <c r="AG326" s="258"/>
      <c r="AH326" s="399"/>
      <c r="AI326" s="402"/>
      <c r="AJ326" s="403"/>
      <c r="AK326" s="403"/>
      <c r="AL326" s="403"/>
      <c r="AM326" s="403"/>
      <c r="AN326" s="403"/>
      <c r="AO326" s="403"/>
      <c r="AP326" s="404"/>
      <c r="AQ326" s="101"/>
    </row>
    <row r="327" spans="1:43" ht="16.5" customHeight="1" x14ac:dyDescent="0.4">
      <c r="A327" s="101" t="s">
        <v>26</v>
      </c>
      <c r="B327" s="240"/>
      <c r="C327" s="385"/>
      <c r="D327" s="386"/>
      <c r="E327" s="387"/>
      <c r="F327" s="260"/>
      <c r="G327" s="261"/>
      <c r="H327" s="261"/>
      <c r="I327" s="262"/>
      <c r="J327" s="391"/>
      <c r="K327" s="392"/>
      <c r="L327" s="392"/>
      <c r="M327" s="392"/>
      <c r="N327" s="392"/>
      <c r="O327" s="392"/>
      <c r="P327" s="393"/>
      <c r="Q327" s="391"/>
      <c r="R327" s="393"/>
      <c r="S327" s="152"/>
      <c r="T327" s="153" t="s">
        <v>7</v>
      </c>
      <c r="U327" s="152"/>
      <c r="V327" s="391"/>
      <c r="W327" s="393"/>
      <c r="X327" s="391"/>
      <c r="Y327" s="392"/>
      <c r="Z327" s="392"/>
      <c r="AA327" s="392"/>
      <c r="AB327" s="392"/>
      <c r="AC327" s="392"/>
      <c r="AD327" s="393"/>
      <c r="AE327" s="400"/>
      <c r="AF327" s="261"/>
      <c r="AG327" s="261"/>
      <c r="AH327" s="401"/>
      <c r="AI327" s="405"/>
      <c r="AJ327" s="406"/>
      <c r="AK327" s="406"/>
      <c r="AL327" s="406"/>
      <c r="AM327" s="406"/>
      <c r="AN327" s="406"/>
      <c r="AO327" s="406"/>
      <c r="AP327" s="407"/>
      <c r="AQ327" s="101"/>
    </row>
    <row r="328" spans="1:43" ht="16.5" customHeight="1" x14ac:dyDescent="0.4">
      <c r="A328" s="101"/>
      <c r="B328" s="240" t="s">
        <v>34</v>
      </c>
      <c r="C328" s="241">
        <v>0.4861111111111111</v>
      </c>
      <c r="D328" s="242"/>
      <c r="E328" s="243"/>
      <c r="F328" s="244"/>
      <c r="G328" s="221"/>
      <c r="H328" s="221"/>
      <c r="I328" s="221"/>
      <c r="J328" s="220" t="str">
        <f>I315</f>
        <v>ともぞうＳＣ Ｂ</v>
      </c>
      <c r="K328" s="220"/>
      <c r="L328" s="220"/>
      <c r="M328" s="220"/>
      <c r="N328" s="220"/>
      <c r="O328" s="220"/>
      <c r="P328" s="220"/>
      <c r="Q328" s="220">
        <f t="shared" ref="Q328" si="98">S328+S329</f>
        <v>7</v>
      </c>
      <c r="R328" s="220"/>
      <c r="S328" s="104">
        <v>3</v>
      </c>
      <c r="T328" s="105" t="s">
        <v>7</v>
      </c>
      <c r="U328" s="104">
        <v>0</v>
      </c>
      <c r="V328" s="220">
        <f t="shared" ref="V328" si="99">U328+U329</f>
        <v>0</v>
      </c>
      <c r="W328" s="220"/>
      <c r="X328" s="220" t="str">
        <f>AA315</f>
        <v>上三川ＳＣ</v>
      </c>
      <c r="Y328" s="220"/>
      <c r="Z328" s="220"/>
      <c r="AA328" s="220"/>
      <c r="AB328" s="220"/>
      <c r="AC328" s="220"/>
      <c r="AD328" s="220"/>
      <c r="AE328" s="221"/>
      <c r="AF328" s="221"/>
      <c r="AG328" s="221"/>
      <c r="AH328" s="222"/>
      <c r="AI328" s="223" t="s">
        <v>371</v>
      </c>
      <c r="AJ328" s="221"/>
      <c r="AK328" s="221"/>
      <c r="AL328" s="221"/>
      <c r="AM328" s="221"/>
      <c r="AN328" s="221"/>
      <c r="AO328" s="221"/>
      <c r="AP328" s="222"/>
      <c r="AQ328" s="101"/>
    </row>
    <row r="329" spans="1:43" ht="16.5" customHeight="1" x14ac:dyDescent="0.4">
      <c r="A329" s="101"/>
      <c r="B329" s="240"/>
      <c r="C329" s="241"/>
      <c r="D329" s="242"/>
      <c r="E329" s="243"/>
      <c r="F329" s="244"/>
      <c r="G329" s="221"/>
      <c r="H329" s="221"/>
      <c r="I329" s="221"/>
      <c r="J329" s="220"/>
      <c r="K329" s="220"/>
      <c r="L329" s="220"/>
      <c r="M329" s="220"/>
      <c r="N329" s="220"/>
      <c r="O329" s="220"/>
      <c r="P329" s="220"/>
      <c r="Q329" s="220"/>
      <c r="R329" s="220"/>
      <c r="S329" s="104">
        <v>4</v>
      </c>
      <c r="T329" s="105" t="s">
        <v>7</v>
      </c>
      <c r="U329" s="104">
        <v>0</v>
      </c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1"/>
      <c r="AF329" s="221"/>
      <c r="AG329" s="221"/>
      <c r="AH329" s="222"/>
      <c r="AI329" s="224"/>
      <c r="AJ329" s="221"/>
      <c r="AK329" s="221"/>
      <c r="AL329" s="221"/>
      <c r="AM329" s="221"/>
      <c r="AN329" s="221"/>
      <c r="AO329" s="221"/>
      <c r="AP329" s="222"/>
      <c r="AQ329" s="101"/>
    </row>
    <row r="330" spans="1:43" ht="16.5" customHeight="1" x14ac:dyDescent="0.4">
      <c r="A330" s="101"/>
      <c r="B330" s="240" t="s">
        <v>36</v>
      </c>
      <c r="C330" s="241">
        <v>0.51388888888888895</v>
      </c>
      <c r="D330" s="242"/>
      <c r="E330" s="243"/>
      <c r="F330" s="244"/>
      <c r="G330" s="221"/>
      <c r="H330" s="221"/>
      <c r="I330" s="221"/>
      <c r="J330" s="220"/>
      <c r="K330" s="220"/>
      <c r="L330" s="220"/>
      <c r="M330" s="220"/>
      <c r="N330" s="220"/>
      <c r="O330" s="220"/>
      <c r="P330" s="220"/>
      <c r="Q330" s="220"/>
      <c r="R330" s="220"/>
      <c r="S330" s="104"/>
      <c r="T330" s="105" t="s">
        <v>7</v>
      </c>
      <c r="U330" s="104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1"/>
      <c r="AF330" s="221"/>
      <c r="AG330" s="221"/>
      <c r="AH330" s="222"/>
      <c r="AI330" s="223"/>
      <c r="AJ330" s="221"/>
      <c r="AK330" s="221"/>
      <c r="AL330" s="221"/>
      <c r="AM330" s="221"/>
      <c r="AN330" s="221"/>
      <c r="AO330" s="221"/>
      <c r="AP330" s="222"/>
      <c r="AQ330" s="101"/>
    </row>
    <row r="331" spans="1:43" ht="16.5" customHeight="1" x14ac:dyDescent="0.4">
      <c r="A331" s="101"/>
      <c r="B331" s="240"/>
      <c r="C331" s="241"/>
      <c r="D331" s="242"/>
      <c r="E331" s="243"/>
      <c r="F331" s="244"/>
      <c r="G331" s="221"/>
      <c r="H331" s="221"/>
      <c r="I331" s="221"/>
      <c r="J331" s="220"/>
      <c r="K331" s="220"/>
      <c r="L331" s="220"/>
      <c r="M331" s="220"/>
      <c r="N331" s="220"/>
      <c r="O331" s="220"/>
      <c r="P331" s="220"/>
      <c r="Q331" s="220"/>
      <c r="R331" s="220"/>
      <c r="S331" s="104"/>
      <c r="T331" s="105" t="s">
        <v>7</v>
      </c>
      <c r="U331" s="104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1"/>
      <c r="AF331" s="221"/>
      <c r="AG331" s="221"/>
      <c r="AH331" s="222"/>
      <c r="AI331" s="224"/>
      <c r="AJ331" s="221"/>
      <c r="AK331" s="221"/>
      <c r="AL331" s="221"/>
      <c r="AM331" s="221"/>
      <c r="AN331" s="221"/>
      <c r="AO331" s="221"/>
      <c r="AP331" s="222"/>
      <c r="AQ331" s="101"/>
    </row>
    <row r="332" spans="1:43" ht="16.5" customHeight="1" x14ac:dyDescent="0.4">
      <c r="A332" s="101"/>
      <c r="B332" s="240" t="s">
        <v>38</v>
      </c>
      <c r="C332" s="241">
        <v>0.54861111111111105</v>
      </c>
      <c r="D332" s="242"/>
      <c r="E332" s="243"/>
      <c r="F332" s="244"/>
      <c r="G332" s="221"/>
      <c r="H332" s="221"/>
      <c r="I332" s="221"/>
      <c r="J332" s="220" t="s">
        <v>373</v>
      </c>
      <c r="K332" s="220"/>
      <c r="L332" s="220"/>
      <c r="M332" s="220"/>
      <c r="N332" s="220"/>
      <c r="O332" s="220"/>
      <c r="P332" s="220"/>
      <c r="Q332" s="220">
        <f t="shared" ref="Q332" si="100">S332+S333</f>
        <v>0</v>
      </c>
      <c r="R332" s="220"/>
      <c r="S332" s="104">
        <v>0</v>
      </c>
      <c r="T332" s="105" t="s">
        <v>7</v>
      </c>
      <c r="U332" s="104">
        <v>1</v>
      </c>
      <c r="V332" s="220">
        <f t="shared" ref="V332" si="101">U332+U333</f>
        <v>2</v>
      </c>
      <c r="W332" s="220"/>
      <c r="X332" s="220" t="s">
        <v>374</v>
      </c>
      <c r="Y332" s="220"/>
      <c r="Z332" s="220"/>
      <c r="AA332" s="220"/>
      <c r="AB332" s="220"/>
      <c r="AC332" s="220"/>
      <c r="AD332" s="220"/>
      <c r="AE332" s="221"/>
      <c r="AF332" s="221"/>
      <c r="AG332" s="221"/>
      <c r="AH332" s="222"/>
      <c r="AI332" s="223" t="s">
        <v>372</v>
      </c>
      <c r="AJ332" s="221"/>
      <c r="AK332" s="221"/>
      <c r="AL332" s="221"/>
      <c r="AM332" s="221"/>
      <c r="AN332" s="221"/>
      <c r="AO332" s="221"/>
      <c r="AP332" s="222"/>
      <c r="AQ332" s="101"/>
    </row>
    <row r="333" spans="1:43" ht="16.5" customHeight="1" thickBot="1" x14ac:dyDescent="0.45">
      <c r="A333" s="101"/>
      <c r="B333" s="263"/>
      <c r="C333" s="264"/>
      <c r="D333" s="265"/>
      <c r="E333" s="266"/>
      <c r="F333" s="267"/>
      <c r="G333" s="225"/>
      <c r="H333" s="225"/>
      <c r="I333" s="225"/>
      <c r="J333" s="268"/>
      <c r="K333" s="268"/>
      <c r="L333" s="268"/>
      <c r="M333" s="268"/>
      <c r="N333" s="268"/>
      <c r="O333" s="268"/>
      <c r="P333" s="268"/>
      <c r="Q333" s="268"/>
      <c r="R333" s="268"/>
      <c r="S333" s="106">
        <v>0</v>
      </c>
      <c r="T333" s="107" t="s">
        <v>7</v>
      </c>
      <c r="U333" s="106">
        <v>1</v>
      </c>
      <c r="V333" s="268"/>
      <c r="W333" s="268"/>
      <c r="X333" s="268"/>
      <c r="Y333" s="268"/>
      <c r="Z333" s="268"/>
      <c r="AA333" s="268"/>
      <c r="AB333" s="268"/>
      <c r="AC333" s="268"/>
      <c r="AD333" s="268"/>
      <c r="AE333" s="225"/>
      <c r="AF333" s="225"/>
      <c r="AG333" s="225"/>
      <c r="AH333" s="226"/>
      <c r="AI333" s="227"/>
      <c r="AJ333" s="225"/>
      <c r="AK333" s="225"/>
      <c r="AL333" s="225"/>
      <c r="AM333" s="225"/>
      <c r="AN333" s="225"/>
      <c r="AO333" s="225"/>
      <c r="AP333" s="226"/>
      <c r="AQ333" s="101"/>
    </row>
    <row r="334" spans="1:43" ht="7.5" customHeight="1" thickBot="1" x14ac:dyDescent="0.45">
      <c r="A334" s="101"/>
      <c r="B334" s="108"/>
      <c r="C334" s="108"/>
      <c r="D334" s="108"/>
      <c r="E334" s="108"/>
      <c r="F334" s="108"/>
      <c r="G334" s="108"/>
      <c r="H334" s="108"/>
      <c r="I334" s="108"/>
      <c r="J334" s="108"/>
      <c r="K334" s="109"/>
      <c r="L334" s="109"/>
      <c r="M334" s="101"/>
      <c r="N334" s="110"/>
      <c r="O334" s="101"/>
      <c r="P334" s="109"/>
      <c r="Q334" s="109"/>
      <c r="R334" s="108"/>
      <c r="S334" s="108"/>
      <c r="T334" s="108"/>
      <c r="U334" s="108"/>
      <c r="V334" s="108"/>
      <c r="W334" s="111"/>
      <c r="X334" s="111"/>
      <c r="Y334" s="111"/>
      <c r="Z334" s="111"/>
      <c r="AA334" s="111"/>
      <c r="AB334" s="11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101"/>
    </row>
    <row r="335" spans="1:43" ht="22.5" customHeight="1" thickBot="1" x14ac:dyDescent="0.45">
      <c r="A335" s="101"/>
      <c r="B335" s="228" t="s">
        <v>313</v>
      </c>
      <c r="C335" s="229"/>
      <c r="D335" s="229"/>
      <c r="E335" s="229"/>
      <c r="F335" s="229"/>
      <c r="G335" s="229"/>
      <c r="H335" s="229"/>
      <c r="I335" s="229"/>
      <c r="J335" s="229"/>
      <c r="K335" s="229"/>
      <c r="L335" s="229"/>
      <c r="M335" s="230" t="str">
        <f>I315</f>
        <v>ともぞうＳＣ Ｂ</v>
      </c>
      <c r="N335" s="231"/>
      <c r="O335" s="231"/>
      <c r="P335" s="231"/>
      <c r="Q335" s="231"/>
      <c r="R335" s="231"/>
      <c r="S335" s="231"/>
      <c r="T335" s="306" t="str">
        <f>R315</f>
        <v>スポルトＵ１１</v>
      </c>
      <c r="U335" s="304"/>
      <c r="V335" s="304"/>
      <c r="W335" s="304"/>
      <c r="X335" s="304"/>
      <c r="Y335" s="304"/>
      <c r="Z335" s="305"/>
      <c r="AA335" s="232" t="str">
        <f>AA315</f>
        <v>上三川ＳＣ</v>
      </c>
      <c r="AB335" s="231"/>
      <c r="AC335" s="231"/>
      <c r="AD335" s="231"/>
      <c r="AE335" s="231"/>
      <c r="AF335" s="231"/>
      <c r="AG335" s="233"/>
      <c r="AH335" s="234" t="s">
        <v>39</v>
      </c>
      <c r="AI335" s="235"/>
      <c r="AJ335" s="235" t="s">
        <v>40</v>
      </c>
      <c r="AK335" s="235"/>
      <c r="AL335" s="235" t="s">
        <v>41</v>
      </c>
      <c r="AM335" s="236"/>
      <c r="AN335" s="237" t="s">
        <v>42</v>
      </c>
      <c r="AO335" s="238"/>
      <c r="AP335" s="239"/>
      <c r="AQ335" s="101"/>
    </row>
    <row r="336" spans="1:43" ht="22.5" customHeight="1" x14ac:dyDescent="0.4">
      <c r="A336" s="101"/>
      <c r="B336" s="269">
        <v>1</v>
      </c>
      <c r="C336" s="286"/>
      <c r="D336" s="287" t="str">
        <f>M335</f>
        <v>ともぞうＳＣ Ｂ</v>
      </c>
      <c r="E336" s="287"/>
      <c r="F336" s="287"/>
      <c r="G336" s="287"/>
      <c r="H336" s="287"/>
      <c r="I336" s="287"/>
      <c r="J336" s="287"/>
      <c r="K336" s="287"/>
      <c r="L336" s="288"/>
      <c r="M336" s="51"/>
      <c r="N336" s="86"/>
      <c r="O336" s="86"/>
      <c r="P336" s="86"/>
      <c r="Q336" s="289"/>
      <c r="R336" s="289"/>
      <c r="S336" s="289"/>
      <c r="T336" s="282" t="s">
        <v>358</v>
      </c>
      <c r="U336" s="282"/>
      <c r="V336" s="282">
        <f>Q320</f>
        <v>3</v>
      </c>
      <c r="W336" s="283"/>
      <c r="X336" s="84" t="s">
        <v>43</v>
      </c>
      <c r="Y336" s="270">
        <f>V320</f>
        <v>0</v>
      </c>
      <c r="Z336" s="270"/>
      <c r="AA336" s="282" t="s">
        <v>358</v>
      </c>
      <c r="AB336" s="282"/>
      <c r="AC336" s="282">
        <f>Q328</f>
        <v>7</v>
      </c>
      <c r="AD336" s="283"/>
      <c r="AE336" s="84" t="s">
        <v>43</v>
      </c>
      <c r="AF336" s="270">
        <f>V328</f>
        <v>0</v>
      </c>
      <c r="AG336" s="271"/>
      <c r="AH336" s="284">
        <v>6</v>
      </c>
      <c r="AI336" s="282"/>
      <c r="AJ336" s="282">
        <v>10</v>
      </c>
      <c r="AK336" s="282"/>
      <c r="AL336" s="282">
        <v>10</v>
      </c>
      <c r="AM336" s="285"/>
      <c r="AN336" s="269">
        <v>1</v>
      </c>
      <c r="AO336" s="270"/>
      <c r="AP336" s="271"/>
      <c r="AQ336" s="101"/>
    </row>
    <row r="337" spans="1:43" ht="22.5" customHeight="1" x14ac:dyDescent="0.4">
      <c r="A337" s="101"/>
      <c r="B337" s="272">
        <v>2</v>
      </c>
      <c r="C337" s="273"/>
      <c r="D337" s="274" t="str">
        <f>T335</f>
        <v>スポルトＵ１１</v>
      </c>
      <c r="E337" s="274"/>
      <c r="F337" s="274"/>
      <c r="G337" s="274"/>
      <c r="H337" s="274"/>
      <c r="I337" s="274"/>
      <c r="J337" s="274"/>
      <c r="K337" s="274"/>
      <c r="L337" s="275"/>
      <c r="M337" s="276" t="s">
        <v>360</v>
      </c>
      <c r="N337" s="277"/>
      <c r="O337" s="277">
        <f>Y336</f>
        <v>0</v>
      </c>
      <c r="P337" s="278"/>
      <c r="Q337" s="85" t="s">
        <v>43</v>
      </c>
      <c r="R337" s="279">
        <f>V336</f>
        <v>3</v>
      </c>
      <c r="S337" s="279"/>
      <c r="T337" s="55"/>
      <c r="U337" s="56"/>
      <c r="V337" s="56"/>
      <c r="W337" s="56"/>
      <c r="X337" s="280"/>
      <c r="Y337" s="280"/>
      <c r="Z337" s="280"/>
      <c r="AA337" s="277" t="s">
        <v>359</v>
      </c>
      <c r="AB337" s="277"/>
      <c r="AC337" s="277">
        <f>Q324</f>
        <v>0</v>
      </c>
      <c r="AD337" s="278"/>
      <c r="AE337" s="85" t="s">
        <v>43</v>
      </c>
      <c r="AF337" s="279">
        <f>V324</f>
        <v>0</v>
      </c>
      <c r="AG337" s="281"/>
      <c r="AH337" s="276">
        <v>1</v>
      </c>
      <c r="AI337" s="277"/>
      <c r="AJ337" s="277" t="s">
        <v>361</v>
      </c>
      <c r="AK337" s="277"/>
      <c r="AL337" s="277">
        <v>0</v>
      </c>
      <c r="AM337" s="299"/>
      <c r="AN337" s="272">
        <v>2</v>
      </c>
      <c r="AO337" s="279"/>
      <c r="AP337" s="281"/>
      <c r="AQ337" s="101"/>
    </row>
    <row r="338" spans="1:43" ht="22.5" customHeight="1" thickBot="1" x14ac:dyDescent="0.45">
      <c r="A338" s="101"/>
      <c r="B338" s="290">
        <v>3</v>
      </c>
      <c r="C338" s="300"/>
      <c r="D338" s="301" t="str">
        <f>AA335</f>
        <v>上三川ＳＣ</v>
      </c>
      <c r="E338" s="301"/>
      <c r="F338" s="301"/>
      <c r="G338" s="301"/>
      <c r="H338" s="301"/>
      <c r="I338" s="301"/>
      <c r="J338" s="301"/>
      <c r="K338" s="301"/>
      <c r="L338" s="302"/>
      <c r="M338" s="297" t="s">
        <v>360</v>
      </c>
      <c r="N338" s="293"/>
      <c r="O338" s="293">
        <f>AF336</f>
        <v>0</v>
      </c>
      <c r="P338" s="294"/>
      <c r="Q338" s="87" t="s">
        <v>43</v>
      </c>
      <c r="R338" s="291">
        <f>AC336</f>
        <v>7</v>
      </c>
      <c r="S338" s="291"/>
      <c r="T338" s="293" t="s">
        <v>359</v>
      </c>
      <c r="U338" s="293"/>
      <c r="V338" s="293">
        <f>AF337</f>
        <v>0</v>
      </c>
      <c r="W338" s="294"/>
      <c r="X338" s="87" t="s">
        <v>43</v>
      </c>
      <c r="Y338" s="291">
        <f>AC337</f>
        <v>0</v>
      </c>
      <c r="Z338" s="291"/>
      <c r="AA338" s="58"/>
      <c r="AB338" s="59"/>
      <c r="AC338" s="59"/>
      <c r="AD338" s="59"/>
      <c r="AE338" s="295"/>
      <c r="AF338" s="295"/>
      <c r="AG338" s="296"/>
      <c r="AH338" s="297">
        <v>1</v>
      </c>
      <c r="AI338" s="293"/>
      <c r="AJ338" s="293" t="s">
        <v>375</v>
      </c>
      <c r="AK338" s="293"/>
      <c r="AL338" s="293">
        <v>0</v>
      </c>
      <c r="AM338" s="298"/>
      <c r="AN338" s="290">
        <v>2</v>
      </c>
      <c r="AO338" s="291"/>
      <c r="AP338" s="292"/>
      <c r="AQ338" s="101"/>
    </row>
    <row r="339" spans="1:43" ht="7.5" customHeight="1" thickBot="1" x14ac:dyDescent="0.45">
      <c r="A339" s="101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1"/>
      <c r="S339" s="61"/>
      <c r="T339" s="60"/>
      <c r="U339" s="60"/>
      <c r="V339" s="60"/>
      <c r="W339" s="60"/>
      <c r="X339" s="60"/>
      <c r="Y339" s="61"/>
      <c r="Z339" s="61"/>
      <c r="AA339" s="60"/>
      <c r="AB339" s="60"/>
      <c r="AC339" s="60"/>
      <c r="AD339" s="60"/>
      <c r="AE339" s="60"/>
      <c r="AF339" s="61"/>
      <c r="AG339" s="61"/>
      <c r="AH339" s="60"/>
      <c r="AI339" s="60"/>
      <c r="AJ339" s="60"/>
      <c r="AK339" s="60"/>
      <c r="AL339" s="60"/>
      <c r="AM339" s="60"/>
      <c r="AN339" s="60"/>
      <c r="AO339" s="60"/>
      <c r="AP339" s="61"/>
      <c r="AQ339" s="101"/>
    </row>
    <row r="340" spans="1:43" ht="22.5" customHeight="1" thickBot="1" x14ac:dyDescent="0.45">
      <c r="A340" s="101"/>
      <c r="B340" s="228" t="s">
        <v>314</v>
      </c>
      <c r="C340" s="229"/>
      <c r="D340" s="229"/>
      <c r="E340" s="229"/>
      <c r="F340" s="229"/>
      <c r="G340" s="229"/>
      <c r="H340" s="229"/>
      <c r="I340" s="229"/>
      <c r="J340" s="229"/>
      <c r="K340" s="229"/>
      <c r="L340" s="229"/>
      <c r="M340" s="230" t="str">
        <f>I316</f>
        <v>スポルトＵ１２</v>
      </c>
      <c r="N340" s="231"/>
      <c r="O340" s="231"/>
      <c r="P340" s="231"/>
      <c r="Q340" s="231"/>
      <c r="R340" s="231"/>
      <c r="S340" s="231"/>
      <c r="T340" s="232" t="str">
        <f>R316</f>
        <v>宇大附属小ＳＳＳ</v>
      </c>
      <c r="U340" s="231"/>
      <c r="V340" s="231"/>
      <c r="W340" s="231"/>
      <c r="X340" s="231"/>
      <c r="Y340" s="231"/>
      <c r="Z340" s="231"/>
      <c r="AA340" s="232" t="str">
        <f>AA316</f>
        <v>ウエストフットコム</v>
      </c>
      <c r="AB340" s="231"/>
      <c r="AC340" s="231"/>
      <c r="AD340" s="231"/>
      <c r="AE340" s="231"/>
      <c r="AF340" s="231"/>
      <c r="AG340" s="233"/>
      <c r="AH340" s="234" t="s">
        <v>39</v>
      </c>
      <c r="AI340" s="235"/>
      <c r="AJ340" s="235" t="s">
        <v>40</v>
      </c>
      <c r="AK340" s="235"/>
      <c r="AL340" s="235" t="s">
        <v>41</v>
      </c>
      <c r="AM340" s="236"/>
      <c r="AN340" s="237" t="s">
        <v>42</v>
      </c>
      <c r="AO340" s="238"/>
      <c r="AP340" s="239"/>
      <c r="AQ340" s="101"/>
    </row>
    <row r="341" spans="1:43" ht="22.5" customHeight="1" x14ac:dyDescent="0.4">
      <c r="A341" s="101"/>
      <c r="B341" s="269">
        <v>4</v>
      </c>
      <c r="C341" s="286"/>
      <c r="D341" s="287" t="str">
        <f>M340</f>
        <v>スポルトＵ１２</v>
      </c>
      <c r="E341" s="287"/>
      <c r="F341" s="287"/>
      <c r="G341" s="287"/>
      <c r="H341" s="287"/>
      <c r="I341" s="287"/>
      <c r="J341" s="287"/>
      <c r="K341" s="287"/>
      <c r="L341" s="288"/>
      <c r="M341" s="51"/>
      <c r="N341" s="86"/>
      <c r="O341" s="86"/>
      <c r="P341" s="86"/>
      <c r="Q341" s="289"/>
      <c r="R341" s="289"/>
      <c r="S341" s="289"/>
      <c r="T341" s="282" t="s">
        <v>358</v>
      </c>
      <c r="U341" s="282"/>
      <c r="V341" s="282">
        <v>3</v>
      </c>
      <c r="W341" s="283"/>
      <c r="X341" s="84" t="s">
        <v>43</v>
      </c>
      <c r="Y341" s="270">
        <v>0</v>
      </c>
      <c r="Z341" s="270"/>
      <c r="AA341" s="282" t="s">
        <v>359</v>
      </c>
      <c r="AB341" s="282"/>
      <c r="AC341" s="282">
        <f>Q322</f>
        <v>0</v>
      </c>
      <c r="AD341" s="283"/>
      <c r="AE341" s="84" t="s">
        <v>43</v>
      </c>
      <c r="AF341" s="270">
        <f>V322</f>
        <v>0</v>
      </c>
      <c r="AG341" s="271"/>
      <c r="AH341" s="284">
        <v>4</v>
      </c>
      <c r="AI341" s="282"/>
      <c r="AJ341" s="282">
        <v>3</v>
      </c>
      <c r="AK341" s="282"/>
      <c r="AL341" s="282">
        <v>3</v>
      </c>
      <c r="AM341" s="285"/>
      <c r="AN341" s="269">
        <v>1</v>
      </c>
      <c r="AO341" s="270"/>
      <c r="AP341" s="271"/>
      <c r="AQ341" s="101"/>
    </row>
    <row r="342" spans="1:43" ht="22.5" customHeight="1" x14ac:dyDescent="0.4">
      <c r="A342" s="101"/>
      <c r="B342" s="272">
        <v>5</v>
      </c>
      <c r="C342" s="273"/>
      <c r="D342" s="274" t="str">
        <f>T340</f>
        <v>宇大附属小ＳＳＳ</v>
      </c>
      <c r="E342" s="274"/>
      <c r="F342" s="274"/>
      <c r="G342" s="274"/>
      <c r="H342" s="274"/>
      <c r="I342" s="274"/>
      <c r="J342" s="274"/>
      <c r="K342" s="274"/>
      <c r="L342" s="275"/>
      <c r="M342" s="276" t="s">
        <v>360</v>
      </c>
      <c r="N342" s="277"/>
      <c r="O342" s="277">
        <v>0</v>
      </c>
      <c r="P342" s="278"/>
      <c r="Q342" s="85" t="s">
        <v>43</v>
      </c>
      <c r="R342" s="279">
        <v>3</v>
      </c>
      <c r="S342" s="279"/>
      <c r="T342" s="55"/>
      <c r="U342" s="56"/>
      <c r="V342" s="56"/>
      <c r="W342" s="56"/>
      <c r="X342" s="280"/>
      <c r="Y342" s="280"/>
      <c r="Z342" s="280"/>
      <c r="AA342" s="277" t="s">
        <v>360</v>
      </c>
      <c r="AB342" s="277"/>
      <c r="AC342" s="277">
        <v>0</v>
      </c>
      <c r="AD342" s="278"/>
      <c r="AE342" s="85" t="s">
        <v>43</v>
      </c>
      <c r="AF342" s="279">
        <v>3</v>
      </c>
      <c r="AG342" s="281"/>
      <c r="AH342" s="276">
        <v>0</v>
      </c>
      <c r="AI342" s="277"/>
      <c r="AJ342" s="277" t="s">
        <v>366</v>
      </c>
      <c r="AK342" s="277"/>
      <c r="AL342" s="277">
        <v>0</v>
      </c>
      <c r="AM342" s="299"/>
      <c r="AN342" s="272">
        <v>3</v>
      </c>
      <c r="AO342" s="279"/>
      <c r="AP342" s="281"/>
      <c r="AQ342" s="101"/>
    </row>
    <row r="343" spans="1:43" ht="22.5" customHeight="1" thickBot="1" x14ac:dyDescent="0.45">
      <c r="A343" s="101"/>
      <c r="B343" s="290">
        <v>6</v>
      </c>
      <c r="C343" s="300"/>
      <c r="D343" s="301" t="str">
        <f>AA340</f>
        <v>ウエストフットコム</v>
      </c>
      <c r="E343" s="301"/>
      <c r="F343" s="301"/>
      <c r="G343" s="301"/>
      <c r="H343" s="301"/>
      <c r="I343" s="301"/>
      <c r="J343" s="301"/>
      <c r="K343" s="301"/>
      <c r="L343" s="302"/>
      <c r="M343" s="297" t="s">
        <v>359</v>
      </c>
      <c r="N343" s="293"/>
      <c r="O343" s="293">
        <f>AF341</f>
        <v>0</v>
      </c>
      <c r="P343" s="294"/>
      <c r="Q343" s="87" t="s">
        <v>43</v>
      </c>
      <c r="R343" s="291">
        <f>AC341</f>
        <v>0</v>
      </c>
      <c r="S343" s="291"/>
      <c r="T343" s="293" t="s">
        <v>358</v>
      </c>
      <c r="U343" s="293"/>
      <c r="V343" s="293">
        <f>AF342</f>
        <v>3</v>
      </c>
      <c r="W343" s="294"/>
      <c r="X343" s="87" t="s">
        <v>43</v>
      </c>
      <c r="Y343" s="291">
        <f>AC342</f>
        <v>0</v>
      </c>
      <c r="Z343" s="291"/>
      <c r="AA343" s="58"/>
      <c r="AB343" s="59"/>
      <c r="AC343" s="59"/>
      <c r="AD343" s="59"/>
      <c r="AE343" s="295"/>
      <c r="AF343" s="295"/>
      <c r="AG343" s="296"/>
      <c r="AH343" s="297">
        <v>4</v>
      </c>
      <c r="AI343" s="293"/>
      <c r="AJ343" s="293">
        <v>3</v>
      </c>
      <c r="AK343" s="293"/>
      <c r="AL343" s="293">
        <v>3</v>
      </c>
      <c r="AM343" s="298"/>
      <c r="AN343" s="290">
        <v>2</v>
      </c>
      <c r="AO343" s="291"/>
      <c r="AP343" s="292"/>
      <c r="AQ343" s="101"/>
    </row>
    <row r="344" spans="1:43" ht="7.5" customHeight="1" x14ac:dyDescent="0.4">
      <c r="A344" s="101"/>
      <c r="B344" s="101"/>
      <c r="C344" s="101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9"/>
      <c r="S344" s="109"/>
      <c r="T344" s="109"/>
      <c r="U344" s="109"/>
      <c r="V344" s="109"/>
      <c r="W344" s="109"/>
      <c r="X344" s="109"/>
      <c r="Y344" s="109"/>
      <c r="Z344" s="109"/>
      <c r="AA344" s="110"/>
      <c r="AB344" s="110"/>
      <c r="AC344" s="110"/>
      <c r="AD344" s="114"/>
      <c r="AE344" s="114"/>
      <c r="AF344" s="114"/>
      <c r="AG344" s="114"/>
      <c r="AH344" s="114"/>
      <c r="AI344" s="114"/>
      <c r="AJ344" s="114"/>
      <c r="AK344" s="114"/>
      <c r="AL344" s="114"/>
      <c r="AM344" s="114"/>
      <c r="AN344" s="101"/>
      <c r="AO344" s="101"/>
      <c r="AP344" s="101"/>
      <c r="AQ344" s="101"/>
    </row>
    <row r="345" spans="1:43" ht="19.5" x14ac:dyDescent="0.4">
      <c r="A345" s="94"/>
      <c r="B345" s="194" t="s">
        <v>76</v>
      </c>
      <c r="C345" s="194"/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  <c r="Q345" s="194"/>
      <c r="R345" s="194"/>
      <c r="S345" s="194"/>
      <c r="T345" s="194"/>
      <c r="U345" s="194"/>
      <c r="V345" s="194"/>
      <c r="W345" s="194"/>
      <c r="X345" s="194"/>
      <c r="Y345" s="194"/>
      <c r="Z345" s="194"/>
      <c r="AA345" s="194"/>
      <c r="AB345" s="194"/>
      <c r="AC345" s="194" t="s">
        <v>70</v>
      </c>
      <c r="AD345" s="194"/>
      <c r="AE345" s="194"/>
      <c r="AF345" s="194"/>
      <c r="AG345" s="194"/>
      <c r="AH345" s="194"/>
      <c r="AI345" s="194" t="s">
        <v>117</v>
      </c>
      <c r="AJ345" s="194"/>
      <c r="AK345" s="194"/>
      <c r="AL345" s="194"/>
      <c r="AM345" s="194"/>
      <c r="AN345" s="194"/>
      <c r="AO345" s="194"/>
      <c r="AP345" s="194"/>
      <c r="AQ345" s="115"/>
    </row>
    <row r="346" spans="1:43" ht="20.25" thickBot="1" x14ac:dyDescent="0.45">
      <c r="A346" s="94"/>
      <c r="B346" s="194"/>
      <c r="C346" s="194"/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4"/>
      <c r="S346" s="194"/>
      <c r="T346" s="194"/>
      <c r="U346" s="194"/>
      <c r="V346" s="194"/>
      <c r="W346" s="194"/>
      <c r="X346" s="194"/>
      <c r="Y346" s="194"/>
      <c r="Z346" s="194"/>
      <c r="AA346" s="194"/>
      <c r="AB346" s="194"/>
      <c r="AC346" s="195"/>
      <c r="AD346" s="195"/>
      <c r="AE346" s="195"/>
      <c r="AF346" s="195"/>
      <c r="AG346" s="195"/>
      <c r="AH346" s="195"/>
      <c r="AI346" s="194"/>
      <c r="AJ346" s="194"/>
      <c r="AK346" s="194"/>
      <c r="AL346" s="194"/>
      <c r="AM346" s="194"/>
      <c r="AN346" s="194"/>
      <c r="AO346" s="194"/>
      <c r="AP346" s="194"/>
      <c r="AQ346" s="115"/>
    </row>
    <row r="347" spans="1:43" ht="22.5" customHeight="1" thickBot="1" x14ac:dyDescent="0.45">
      <c r="C347" s="196" t="s">
        <v>0</v>
      </c>
      <c r="D347" s="197"/>
      <c r="E347" s="197"/>
      <c r="F347" s="197"/>
      <c r="G347" s="198" t="s">
        <v>304</v>
      </c>
      <c r="H347" s="199"/>
      <c r="I347" s="199"/>
      <c r="J347" s="199"/>
      <c r="K347" s="199"/>
      <c r="L347" s="199"/>
      <c r="M347" s="199"/>
      <c r="N347" s="199"/>
      <c r="O347" s="200"/>
      <c r="P347" s="196" t="s">
        <v>1</v>
      </c>
      <c r="Q347" s="197"/>
      <c r="R347" s="197"/>
      <c r="S347" s="197"/>
      <c r="T347" s="197" t="s">
        <v>329</v>
      </c>
      <c r="U347" s="197"/>
      <c r="V347" s="197"/>
      <c r="W347" s="197"/>
      <c r="X347" s="197"/>
      <c r="Y347" s="197"/>
      <c r="Z347" s="197"/>
      <c r="AA347" s="197"/>
      <c r="AB347" s="201"/>
      <c r="AC347" s="196" t="s">
        <v>2</v>
      </c>
      <c r="AD347" s="197"/>
      <c r="AE347" s="197"/>
      <c r="AF347" s="197"/>
      <c r="AG347" s="202">
        <v>44765</v>
      </c>
      <c r="AH347" s="203"/>
      <c r="AI347" s="203"/>
      <c r="AJ347" s="203"/>
      <c r="AK347" s="203"/>
      <c r="AL347" s="203"/>
      <c r="AM347" s="204" t="s">
        <v>71</v>
      </c>
      <c r="AN347" s="204"/>
      <c r="AO347" s="205"/>
    </row>
    <row r="348" spans="1:43" ht="7.5" customHeight="1" thickBot="1" x14ac:dyDescent="0.45">
      <c r="W348" s="97"/>
      <c r="X348" s="97"/>
      <c r="Y348" s="97"/>
      <c r="Z348" s="97"/>
      <c r="AA348" s="97"/>
      <c r="AB348" s="97"/>
      <c r="AC348" s="97"/>
    </row>
    <row r="349" spans="1:43" ht="22.5" customHeight="1" thickTop="1" thickBot="1" x14ac:dyDescent="0.45">
      <c r="C349" s="362" t="s">
        <v>69</v>
      </c>
      <c r="D349" s="363"/>
      <c r="E349" s="363"/>
      <c r="F349" s="364"/>
      <c r="G349" s="219">
        <v>1</v>
      </c>
      <c r="H349" s="214"/>
      <c r="I349" s="214" t="s">
        <v>177</v>
      </c>
      <c r="J349" s="214"/>
      <c r="K349" s="214"/>
      <c r="L349" s="214"/>
      <c r="M349" s="214"/>
      <c r="N349" s="214"/>
      <c r="O349" s="214"/>
      <c r="P349" s="214">
        <v>2</v>
      </c>
      <c r="Q349" s="214"/>
      <c r="R349" s="214" t="s">
        <v>330</v>
      </c>
      <c r="S349" s="214"/>
      <c r="T349" s="214"/>
      <c r="U349" s="214"/>
      <c r="V349" s="214"/>
      <c r="W349" s="214"/>
      <c r="X349" s="214"/>
      <c r="Y349" s="214">
        <v>3</v>
      </c>
      <c r="Z349" s="214"/>
      <c r="AA349" s="214" t="s">
        <v>331</v>
      </c>
      <c r="AB349" s="214"/>
      <c r="AC349" s="214"/>
      <c r="AD349" s="214"/>
      <c r="AE349" s="214"/>
      <c r="AF349" s="214"/>
      <c r="AG349" s="215"/>
      <c r="AH349" s="123"/>
      <c r="AI349" s="373" t="s">
        <v>492</v>
      </c>
      <c r="AJ349" s="374"/>
      <c r="AK349" s="374"/>
      <c r="AL349" s="374"/>
      <c r="AM349" s="374"/>
      <c r="AN349" s="374"/>
      <c r="AO349" s="374"/>
      <c r="AP349" s="375"/>
    </row>
    <row r="350" spans="1:43" ht="22.5" customHeight="1" thickBot="1" x14ac:dyDescent="0.45">
      <c r="C350" s="362" t="s">
        <v>122</v>
      </c>
      <c r="D350" s="363"/>
      <c r="E350" s="363"/>
      <c r="F350" s="364"/>
      <c r="G350" s="219">
        <v>4</v>
      </c>
      <c r="H350" s="214"/>
      <c r="I350" s="214" t="s">
        <v>329</v>
      </c>
      <c r="J350" s="214"/>
      <c r="K350" s="214"/>
      <c r="L350" s="214"/>
      <c r="M350" s="214"/>
      <c r="N350" s="214"/>
      <c r="O350" s="214"/>
      <c r="P350" s="214">
        <v>5</v>
      </c>
      <c r="Q350" s="214"/>
      <c r="R350" s="214" t="s">
        <v>164</v>
      </c>
      <c r="S350" s="214"/>
      <c r="T350" s="214"/>
      <c r="U350" s="214"/>
      <c r="V350" s="214"/>
      <c r="W350" s="214"/>
      <c r="X350" s="214"/>
      <c r="Y350" s="214">
        <v>6</v>
      </c>
      <c r="Z350" s="214"/>
      <c r="AA350" s="378" t="s">
        <v>332</v>
      </c>
      <c r="AB350" s="378"/>
      <c r="AC350" s="378"/>
      <c r="AD350" s="378"/>
      <c r="AE350" s="378"/>
      <c r="AF350" s="378"/>
      <c r="AG350" s="408"/>
      <c r="AH350" s="123"/>
      <c r="AI350" s="124"/>
      <c r="AJ350" s="188"/>
      <c r="AK350" s="188"/>
      <c r="AL350" s="188"/>
      <c r="AM350" s="188"/>
      <c r="AN350" s="188"/>
      <c r="AO350" s="188"/>
      <c r="AP350" s="188"/>
    </row>
    <row r="351" spans="1:43" ht="7.5" customHeight="1" x14ac:dyDescent="0.4">
      <c r="C351" s="98"/>
      <c r="D351" s="99"/>
      <c r="E351" s="99"/>
      <c r="F351" s="99"/>
      <c r="G351" s="99"/>
      <c r="H351" s="99"/>
      <c r="T351" s="99"/>
      <c r="V351" s="99"/>
      <c r="X351" s="99"/>
      <c r="Z351" s="99"/>
      <c r="AB351" s="99"/>
      <c r="AC351" s="99"/>
    </row>
    <row r="352" spans="1:43" ht="16.5" customHeight="1" thickBot="1" x14ac:dyDescent="0.45">
      <c r="B352" s="208" t="s">
        <v>22</v>
      </c>
      <c r="C352" s="208"/>
      <c r="D352" s="208"/>
      <c r="E352" s="208"/>
      <c r="F352" s="208"/>
      <c r="G352" s="208"/>
      <c r="H352" s="379" t="s">
        <v>148</v>
      </c>
      <c r="I352" s="379"/>
      <c r="J352" s="379"/>
      <c r="K352" s="379"/>
      <c r="L352" s="379"/>
      <c r="M352" s="379"/>
      <c r="N352" s="379"/>
      <c r="O352" s="379"/>
      <c r="P352" s="379"/>
      <c r="Q352" s="379"/>
      <c r="R352" s="379"/>
      <c r="S352" s="379"/>
      <c r="T352" s="379"/>
      <c r="U352" s="379"/>
      <c r="V352" s="379"/>
      <c r="W352" s="379"/>
      <c r="X352" s="379"/>
      <c r="Y352" s="379"/>
      <c r="Z352" s="379"/>
      <c r="AA352" s="379"/>
      <c r="AB352" s="379"/>
      <c r="AC352" s="379"/>
      <c r="AD352" s="379"/>
      <c r="AE352" s="379"/>
      <c r="AF352" s="379"/>
      <c r="AG352" s="379"/>
      <c r="AH352" s="379"/>
      <c r="AI352" s="379"/>
      <c r="AJ352" s="379"/>
      <c r="AK352" s="379"/>
      <c r="AL352" s="379"/>
      <c r="AM352" s="379"/>
      <c r="AN352" s="379"/>
      <c r="AO352" s="379"/>
      <c r="AP352" s="379"/>
    </row>
    <row r="353" spans="1:43" ht="16.5" customHeight="1" thickBot="1" x14ac:dyDescent="0.45">
      <c r="B353" s="100"/>
      <c r="C353" s="209" t="s">
        <v>3</v>
      </c>
      <c r="D353" s="210"/>
      <c r="E353" s="211"/>
      <c r="F353" s="212" t="s">
        <v>4</v>
      </c>
      <c r="G353" s="213"/>
      <c r="H353" s="213"/>
      <c r="I353" s="213"/>
      <c r="J353" s="210" t="s">
        <v>5</v>
      </c>
      <c r="K353" s="210"/>
      <c r="L353" s="210"/>
      <c r="M353" s="210"/>
      <c r="N353" s="210"/>
      <c r="O353" s="210"/>
      <c r="P353" s="210"/>
      <c r="Q353" s="210" t="s">
        <v>24</v>
      </c>
      <c r="R353" s="210"/>
      <c r="S353" s="210"/>
      <c r="T353" s="210"/>
      <c r="U353" s="210"/>
      <c r="V353" s="210"/>
      <c r="W353" s="210"/>
      <c r="X353" s="210" t="s">
        <v>5</v>
      </c>
      <c r="Y353" s="210"/>
      <c r="Z353" s="210"/>
      <c r="AA353" s="210"/>
      <c r="AB353" s="210"/>
      <c r="AC353" s="210"/>
      <c r="AD353" s="210"/>
      <c r="AE353" s="213" t="s">
        <v>4</v>
      </c>
      <c r="AF353" s="213"/>
      <c r="AG353" s="213"/>
      <c r="AH353" s="256"/>
      <c r="AI353" s="245" t="s">
        <v>6</v>
      </c>
      <c r="AJ353" s="210"/>
      <c r="AK353" s="210"/>
      <c r="AL353" s="210"/>
      <c r="AM353" s="210"/>
      <c r="AN353" s="210"/>
      <c r="AO353" s="210"/>
      <c r="AP353" s="246"/>
    </row>
    <row r="354" spans="1:43" ht="16.5" customHeight="1" x14ac:dyDescent="0.4">
      <c r="A354" s="101"/>
      <c r="B354" s="247" t="s">
        <v>25</v>
      </c>
      <c r="C354" s="248">
        <v>0.375</v>
      </c>
      <c r="D354" s="249"/>
      <c r="E354" s="250"/>
      <c r="F354" s="251"/>
      <c r="G354" s="252"/>
      <c r="H354" s="252"/>
      <c r="I354" s="252"/>
      <c r="J354" s="253" t="str">
        <f>I349</f>
        <v>富士見ＳＳＳ</v>
      </c>
      <c r="K354" s="253"/>
      <c r="L354" s="253"/>
      <c r="M354" s="253"/>
      <c r="N354" s="253"/>
      <c r="O354" s="253"/>
      <c r="P354" s="253"/>
      <c r="Q354" s="253">
        <f>S354+S355</f>
        <v>2</v>
      </c>
      <c r="R354" s="253"/>
      <c r="S354" s="102">
        <v>2</v>
      </c>
      <c r="T354" s="103" t="s">
        <v>7</v>
      </c>
      <c r="U354" s="102">
        <v>0</v>
      </c>
      <c r="V354" s="253">
        <f>U354+U355</f>
        <v>0</v>
      </c>
      <c r="W354" s="253"/>
      <c r="X354" s="253" t="str">
        <f>R349</f>
        <v>豊郷ＪＦＣ宇都宮</v>
      </c>
      <c r="Y354" s="253"/>
      <c r="Z354" s="253"/>
      <c r="AA354" s="253"/>
      <c r="AB354" s="253"/>
      <c r="AC354" s="253"/>
      <c r="AD354" s="253"/>
      <c r="AE354" s="252"/>
      <c r="AF354" s="252"/>
      <c r="AG354" s="252"/>
      <c r="AH354" s="254"/>
      <c r="AI354" s="255" t="s">
        <v>380</v>
      </c>
      <c r="AJ354" s="252"/>
      <c r="AK354" s="252"/>
      <c r="AL354" s="252"/>
      <c r="AM354" s="252"/>
      <c r="AN354" s="252"/>
      <c r="AO354" s="252"/>
      <c r="AP354" s="254"/>
      <c r="AQ354" s="101"/>
    </row>
    <row r="355" spans="1:43" ht="16.5" customHeight="1" x14ac:dyDescent="0.4">
      <c r="A355" s="101"/>
      <c r="B355" s="240"/>
      <c r="C355" s="241"/>
      <c r="D355" s="242"/>
      <c r="E355" s="243"/>
      <c r="F355" s="244"/>
      <c r="G355" s="221"/>
      <c r="H355" s="221"/>
      <c r="I355" s="221"/>
      <c r="J355" s="220"/>
      <c r="K355" s="220"/>
      <c r="L355" s="220"/>
      <c r="M355" s="220"/>
      <c r="N355" s="220"/>
      <c r="O355" s="220"/>
      <c r="P355" s="220"/>
      <c r="Q355" s="220"/>
      <c r="R355" s="220"/>
      <c r="S355" s="104">
        <v>0</v>
      </c>
      <c r="T355" s="105" t="s">
        <v>7</v>
      </c>
      <c r="U355" s="104">
        <v>0</v>
      </c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1"/>
      <c r="AF355" s="221"/>
      <c r="AG355" s="221"/>
      <c r="AH355" s="222"/>
      <c r="AI355" s="224"/>
      <c r="AJ355" s="221"/>
      <c r="AK355" s="221"/>
      <c r="AL355" s="221"/>
      <c r="AM355" s="221"/>
      <c r="AN355" s="221"/>
      <c r="AO355" s="221"/>
      <c r="AP355" s="222"/>
      <c r="AQ355" s="101"/>
    </row>
    <row r="356" spans="1:43" ht="16.5" customHeight="1" x14ac:dyDescent="0.4">
      <c r="A356" s="101"/>
      <c r="B356" s="240" t="s">
        <v>28</v>
      </c>
      <c r="C356" s="241">
        <v>0.40277777777777773</v>
      </c>
      <c r="D356" s="242"/>
      <c r="E356" s="243"/>
      <c r="F356" s="244"/>
      <c r="G356" s="221"/>
      <c r="H356" s="221"/>
      <c r="I356" s="221"/>
      <c r="J356" s="220" t="str">
        <f>I350</f>
        <v>ｕｎｉｏｎ ｓｃ Ｕ１２</v>
      </c>
      <c r="K356" s="220"/>
      <c r="L356" s="220"/>
      <c r="M356" s="220"/>
      <c r="N356" s="220"/>
      <c r="O356" s="220"/>
      <c r="P356" s="220"/>
      <c r="Q356" s="220">
        <f t="shared" ref="Q356" si="102">S356+S357</f>
        <v>0</v>
      </c>
      <c r="R356" s="220"/>
      <c r="S356" s="104">
        <v>0</v>
      </c>
      <c r="T356" s="105" t="s">
        <v>7</v>
      </c>
      <c r="U356" s="104">
        <v>0</v>
      </c>
      <c r="V356" s="220">
        <f t="shared" ref="V356" si="103">U356+U357</f>
        <v>1</v>
      </c>
      <c r="W356" s="220"/>
      <c r="X356" s="220" t="str">
        <f>R350</f>
        <v>みはらＳＣｊｒ</v>
      </c>
      <c r="Y356" s="220"/>
      <c r="Z356" s="220"/>
      <c r="AA356" s="220"/>
      <c r="AB356" s="220"/>
      <c r="AC356" s="220"/>
      <c r="AD356" s="220"/>
      <c r="AE356" s="221"/>
      <c r="AF356" s="221"/>
      <c r="AG356" s="221"/>
      <c r="AH356" s="222"/>
      <c r="AI356" s="223" t="s">
        <v>29</v>
      </c>
      <c r="AJ356" s="221"/>
      <c r="AK356" s="221"/>
      <c r="AL356" s="221"/>
      <c r="AM356" s="221"/>
      <c r="AN356" s="221"/>
      <c r="AO356" s="221"/>
      <c r="AP356" s="222"/>
      <c r="AQ356" s="101"/>
    </row>
    <row r="357" spans="1:43" ht="16.5" customHeight="1" x14ac:dyDescent="0.4">
      <c r="A357" s="101"/>
      <c r="B357" s="240"/>
      <c r="C357" s="241"/>
      <c r="D357" s="242"/>
      <c r="E357" s="243"/>
      <c r="F357" s="244"/>
      <c r="G357" s="221"/>
      <c r="H357" s="221"/>
      <c r="I357" s="221"/>
      <c r="J357" s="220"/>
      <c r="K357" s="220"/>
      <c r="L357" s="220"/>
      <c r="M357" s="220"/>
      <c r="N357" s="220"/>
      <c r="O357" s="220"/>
      <c r="P357" s="220"/>
      <c r="Q357" s="220"/>
      <c r="R357" s="220"/>
      <c r="S357" s="104">
        <v>0</v>
      </c>
      <c r="T357" s="105" t="s">
        <v>7</v>
      </c>
      <c r="U357" s="104">
        <v>1</v>
      </c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1"/>
      <c r="AF357" s="221"/>
      <c r="AG357" s="221"/>
      <c r="AH357" s="222"/>
      <c r="AI357" s="224"/>
      <c r="AJ357" s="221"/>
      <c r="AK357" s="221"/>
      <c r="AL357" s="221"/>
      <c r="AM357" s="221"/>
      <c r="AN357" s="221"/>
      <c r="AO357" s="221"/>
      <c r="AP357" s="222"/>
      <c r="AQ357" s="101"/>
    </row>
    <row r="358" spans="1:43" ht="16.5" customHeight="1" x14ac:dyDescent="0.4">
      <c r="A358" s="101" t="s">
        <v>26</v>
      </c>
      <c r="B358" s="240" t="s">
        <v>30</v>
      </c>
      <c r="C358" s="241">
        <v>0.43055555555555558</v>
      </c>
      <c r="D358" s="242"/>
      <c r="E358" s="243"/>
      <c r="F358" s="244"/>
      <c r="G358" s="221"/>
      <c r="H358" s="221"/>
      <c r="I358" s="221"/>
      <c r="J358" s="220" t="str">
        <f>R349</f>
        <v>豊郷ＪＦＣ宇都宮</v>
      </c>
      <c r="K358" s="220"/>
      <c r="L358" s="220"/>
      <c r="M358" s="220"/>
      <c r="N358" s="220"/>
      <c r="O358" s="220"/>
      <c r="P358" s="220"/>
      <c r="Q358" s="220">
        <f t="shared" ref="Q358" si="104">S358+S359</f>
        <v>1</v>
      </c>
      <c r="R358" s="220"/>
      <c r="S358" s="104">
        <v>1</v>
      </c>
      <c r="T358" s="105" t="s">
        <v>7</v>
      </c>
      <c r="U358" s="104">
        <v>0</v>
      </c>
      <c r="V358" s="220">
        <f t="shared" ref="V358" si="105">U358+U359</f>
        <v>0</v>
      </c>
      <c r="W358" s="220"/>
      <c r="X358" s="220" t="str">
        <f>AA349</f>
        <v>サウス宇都宮ＳＣ</v>
      </c>
      <c r="Y358" s="220"/>
      <c r="Z358" s="220"/>
      <c r="AA358" s="220"/>
      <c r="AB358" s="220"/>
      <c r="AC358" s="220"/>
      <c r="AD358" s="220"/>
      <c r="AE358" s="221"/>
      <c r="AF358" s="221"/>
      <c r="AG358" s="221"/>
      <c r="AH358" s="222"/>
      <c r="AI358" s="223" t="s">
        <v>381</v>
      </c>
      <c r="AJ358" s="221"/>
      <c r="AK358" s="221"/>
      <c r="AL358" s="221"/>
      <c r="AM358" s="221"/>
      <c r="AN358" s="221"/>
      <c r="AO358" s="221"/>
      <c r="AP358" s="222"/>
      <c r="AQ358" s="101"/>
    </row>
    <row r="359" spans="1:43" ht="16.5" customHeight="1" x14ac:dyDescent="0.4">
      <c r="A359" s="101" t="s">
        <v>26</v>
      </c>
      <c r="B359" s="240"/>
      <c r="C359" s="241"/>
      <c r="D359" s="242"/>
      <c r="E359" s="243"/>
      <c r="F359" s="244"/>
      <c r="G359" s="221"/>
      <c r="H359" s="221"/>
      <c r="I359" s="221"/>
      <c r="J359" s="220"/>
      <c r="K359" s="220"/>
      <c r="L359" s="220"/>
      <c r="M359" s="220"/>
      <c r="N359" s="220"/>
      <c r="O359" s="220"/>
      <c r="P359" s="220"/>
      <c r="Q359" s="220"/>
      <c r="R359" s="220"/>
      <c r="S359" s="104">
        <v>0</v>
      </c>
      <c r="T359" s="105" t="s">
        <v>7</v>
      </c>
      <c r="U359" s="104">
        <v>0</v>
      </c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1"/>
      <c r="AF359" s="221"/>
      <c r="AG359" s="221"/>
      <c r="AH359" s="222"/>
      <c r="AI359" s="224"/>
      <c r="AJ359" s="221"/>
      <c r="AK359" s="221"/>
      <c r="AL359" s="221"/>
      <c r="AM359" s="221"/>
      <c r="AN359" s="221"/>
      <c r="AO359" s="221"/>
      <c r="AP359" s="222"/>
      <c r="AQ359" s="101"/>
    </row>
    <row r="360" spans="1:43" ht="16.5" customHeight="1" x14ac:dyDescent="0.4">
      <c r="A360" s="101" t="s">
        <v>26</v>
      </c>
      <c r="B360" s="240" t="s">
        <v>32</v>
      </c>
      <c r="C360" s="241">
        <v>0.45833333333333331</v>
      </c>
      <c r="D360" s="242"/>
      <c r="E360" s="243"/>
      <c r="F360" s="244"/>
      <c r="G360" s="221"/>
      <c r="H360" s="221"/>
      <c r="I360" s="221"/>
      <c r="J360" s="220" t="str">
        <f>R350</f>
        <v>みはらＳＣｊｒ</v>
      </c>
      <c r="K360" s="220"/>
      <c r="L360" s="220"/>
      <c r="M360" s="220"/>
      <c r="N360" s="220"/>
      <c r="O360" s="220"/>
      <c r="P360" s="220"/>
      <c r="Q360" s="220">
        <v>3</v>
      </c>
      <c r="R360" s="220"/>
      <c r="S360" s="154"/>
      <c r="T360" s="155" t="s">
        <v>7</v>
      </c>
      <c r="U360" s="154"/>
      <c r="V360" s="220">
        <v>0</v>
      </c>
      <c r="W360" s="220"/>
      <c r="X360" s="409" t="str">
        <f>AA350</f>
        <v>ＳＵＧＡＯプロミネンス</v>
      </c>
      <c r="Y360" s="409"/>
      <c r="Z360" s="409"/>
      <c r="AA360" s="409"/>
      <c r="AB360" s="409"/>
      <c r="AC360" s="409"/>
      <c r="AD360" s="409"/>
      <c r="AE360" s="411"/>
      <c r="AF360" s="411"/>
      <c r="AG360" s="411"/>
      <c r="AH360" s="412"/>
      <c r="AI360" s="223"/>
      <c r="AJ360" s="221"/>
      <c r="AK360" s="221"/>
      <c r="AL360" s="221"/>
      <c r="AM360" s="221"/>
      <c r="AN360" s="221"/>
      <c r="AO360" s="221"/>
      <c r="AP360" s="222"/>
      <c r="AQ360" s="101"/>
    </row>
    <row r="361" spans="1:43" ht="16.5" customHeight="1" x14ac:dyDescent="0.4">
      <c r="A361" s="101" t="s">
        <v>26</v>
      </c>
      <c r="B361" s="240"/>
      <c r="C361" s="241"/>
      <c r="D361" s="242"/>
      <c r="E361" s="243"/>
      <c r="F361" s="244"/>
      <c r="G361" s="221"/>
      <c r="H361" s="221"/>
      <c r="I361" s="221"/>
      <c r="J361" s="220"/>
      <c r="K361" s="220"/>
      <c r="L361" s="220"/>
      <c r="M361" s="220"/>
      <c r="N361" s="220"/>
      <c r="O361" s="220"/>
      <c r="P361" s="220"/>
      <c r="Q361" s="220"/>
      <c r="R361" s="220"/>
      <c r="S361" s="154"/>
      <c r="T361" s="155" t="s">
        <v>7</v>
      </c>
      <c r="U361" s="154"/>
      <c r="V361" s="220"/>
      <c r="W361" s="220"/>
      <c r="X361" s="409"/>
      <c r="Y361" s="409"/>
      <c r="Z361" s="409"/>
      <c r="AA361" s="409"/>
      <c r="AB361" s="409"/>
      <c r="AC361" s="409"/>
      <c r="AD361" s="409"/>
      <c r="AE361" s="411"/>
      <c r="AF361" s="411"/>
      <c r="AG361" s="411"/>
      <c r="AH361" s="412"/>
      <c r="AI361" s="224"/>
      <c r="AJ361" s="221"/>
      <c r="AK361" s="221"/>
      <c r="AL361" s="221"/>
      <c r="AM361" s="221"/>
      <c r="AN361" s="221"/>
      <c r="AO361" s="221"/>
      <c r="AP361" s="222"/>
      <c r="AQ361" s="101"/>
    </row>
    <row r="362" spans="1:43" ht="16.5" customHeight="1" x14ac:dyDescent="0.4">
      <c r="A362" s="101"/>
      <c r="B362" s="240" t="s">
        <v>34</v>
      </c>
      <c r="C362" s="241">
        <v>0.4861111111111111</v>
      </c>
      <c r="D362" s="242"/>
      <c r="E362" s="243"/>
      <c r="F362" s="244"/>
      <c r="G362" s="221"/>
      <c r="H362" s="221"/>
      <c r="I362" s="221"/>
      <c r="J362" s="220" t="str">
        <f>I349</f>
        <v>富士見ＳＳＳ</v>
      </c>
      <c r="K362" s="220"/>
      <c r="L362" s="220"/>
      <c r="M362" s="220"/>
      <c r="N362" s="220"/>
      <c r="O362" s="220"/>
      <c r="P362" s="220"/>
      <c r="Q362" s="220">
        <f t="shared" ref="Q362" si="106">S362+S363</f>
        <v>4</v>
      </c>
      <c r="R362" s="220"/>
      <c r="S362" s="104">
        <v>2</v>
      </c>
      <c r="T362" s="105" t="s">
        <v>7</v>
      </c>
      <c r="U362" s="104">
        <v>0</v>
      </c>
      <c r="V362" s="220">
        <f t="shared" ref="V362" si="107">U362+U363</f>
        <v>0</v>
      </c>
      <c r="W362" s="220"/>
      <c r="X362" s="220" t="str">
        <f>AA349</f>
        <v>サウス宇都宮ＳＣ</v>
      </c>
      <c r="Y362" s="220"/>
      <c r="Z362" s="220"/>
      <c r="AA362" s="220"/>
      <c r="AB362" s="220"/>
      <c r="AC362" s="220"/>
      <c r="AD362" s="220"/>
      <c r="AE362" s="221"/>
      <c r="AF362" s="221"/>
      <c r="AG362" s="221"/>
      <c r="AH362" s="222"/>
      <c r="AI362" s="223" t="s">
        <v>382</v>
      </c>
      <c r="AJ362" s="221"/>
      <c r="AK362" s="221"/>
      <c r="AL362" s="221"/>
      <c r="AM362" s="221"/>
      <c r="AN362" s="221"/>
      <c r="AO362" s="221"/>
      <c r="AP362" s="222"/>
      <c r="AQ362" s="101"/>
    </row>
    <row r="363" spans="1:43" ht="16.5" customHeight="1" x14ac:dyDescent="0.4">
      <c r="A363" s="101"/>
      <c r="B363" s="240"/>
      <c r="C363" s="241"/>
      <c r="D363" s="242"/>
      <c r="E363" s="243"/>
      <c r="F363" s="244"/>
      <c r="G363" s="221"/>
      <c r="H363" s="221"/>
      <c r="I363" s="221"/>
      <c r="J363" s="220"/>
      <c r="K363" s="220"/>
      <c r="L363" s="220"/>
      <c r="M363" s="220"/>
      <c r="N363" s="220"/>
      <c r="O363" s="220"/>
      <c r="P363" s="220"/>
      <c r="Q363" s="220"/>
      <c r="R363" s="220"/>
      <c r="S363" s="104">
        <v>2</v>
      </c>
      <c r="T363" s="105" t="s">
        <v>7</v>
      </c>
      <c r="U363" s="104">
        <v>0</v>
      </c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1"/>
      <c r="AF363" s="221"/>
      <c r="AG363" s="221"/>
      <c r="AH363" s="222"/>
      <c r="AI363" s="224"/>
      <c r="AJ363" s="221"/>
      <c r="AK363" s="221"/>
      <c r="AL363" s="221"/>
      <c r="AM363" s="221"/>
      <c r="AN363" s="221"/>
      <c r="AO363" s="221"/>
      <c r="AP363" s="222"/>
      <c r="AQ363" s="101"/>
    </row>
    <row r="364" spans="1:43" ht="16.5" customHeight="1" x14ac:dyDescent="0.4">
      <c r="A364" s="101"/>
      <c r="B364" s="240" t="s">
        <v>36</v>
      </c>
      <c r="C364" s="241">
        <v>0.51388888888888895</v>
      </c>
      <c r="D364" s="242"/>
      <c r="E364" s="243"/>
      <c r="F364" s="244"/>
      <c r="G364" s="221"/>
      <c r="H364" s="221"/>
      <c r="I364" s="221"/>
      <c r="J364" s="220" t="str">
        <f>I350</f>
        <v>ｕｎｉｏｎ ｓｃ Ｕ１２</v>
      </c>
      <c r="K364" s="220"/>
      <c r="L364" s="220"/>
      <c r="M364" s="220"/>
      <c r="N364" s="220"/>
      <c r="O364" s="220"/>
      <c r="P364" s="220"/>
      <c r="Q364" s="220">
        <v>3</v>
      </c>
      <c r="R364" s="220"/>
      <c r="S364" s="154"/>
      <c r="T364" s="155" t="s">
        <v>7</v>
      </c>
      <c r="U364" s="154"/>
      <c r="V364" s="220">
        <v>0</v>
      </c>
      <c r="W364" s="220"/>
      <c r="X364" s="410" t="str">
        <f>AA350</f>
        <v>ＳＵＧＡＯプロミネンス</v>
      </c>
      <c r="Y364" s="410"/>
      <c r="Z364" s="410"/>
      <c r="AA364" s="410"/>
      <c r="AB364" s="410"/>
      <c r="AC364" s="410"/>
      <c r="AD364" s="410"/>
      <c r="AE364" s="221"/>
      <c r="AF364" s="221"/>
      <c r="AG364" s="221"/>
      <c r="AH364" s="222"/>
      <c r="AI364" s="223"/>
      <c r="AJ364" s="221"/>
      <c r="AK364" s="221"/>
      <c r="AL364" s="221"/>
      <c r="AM364" s="221"/>
      <c r="AN364" s="221"/>
      <c r="AO364" s="221"/>
      <c r="AP364" s="222"/>
      <c r="AQ364" s="101"/>
    </row>
    <row r="365" spans="1:43" ht="16.5" customHeight="1" x14ac:dyDescent="0.4">
      <c r="A365" s="101"/>
      <c r="B365" s="240"/>
      <c r="C365" s="241"/>
      <c r="D365" s="242"/>
      <c r="E365" s="243"/>
      <c r="F365" s="244"/>
      <c r="G365" s="221"/>
      <c r="H365" s="221"/>
      <c r="I365" s="221"/>
      <c r="J365" s="220"/>
      <c r="K365" s="220"/>
      <c r="L365" s="220"/>
      <c r="M365" s="220"/>
      <c r="N365" s="220"/>
      <c r="O365" s="220"/>
      <c r="P365" s="220"/>
      <c r="Q365" s="220"/>
      <c r="R365" s="220"/>
      <c r="S365" s="154"/>
      <c r="T365" s="155" t="s">
        <v>7</v>
      </c>
      <c r="U365" s="154"/>
      <c r="V365" s="220"/>
      <c r="W365" s="220"/>
      <c r="X365" s="410"/>
      <c r="Y365" s="410"/>
      <c r="Z365" s="410"/>
      <c r="AA365" s="410"/>
      <c r="AB365" s="410"/>
      <c r="AC365" s="410"/>
      <c r="AD365" s="410"/>
      <c r="AE365" s="221"/>
      <c r="AF365" s="221"/>
      <c r="AG365" s="221"/>
      <c r="AH365" s="222"/>
      <c r="AI365" s="224"/>
      <c r="AJ365" s="221"/>
      <c r="AK365" s="221"/>
      <c r="AL365" s="221"/>
      <c r="AM365" s="221"/>
      <c r="AN365" s="221"/>
      <c r="AO365" s="221"/>
      <c r="AP365" s="222"/>
      <c r="AQ365" s="101"/>
    </row>
    <row r="366" spans="1:43" ht="16.5" customHeight="1" x14ac:dyDescent="0.4">
      <c r="A366" s="101"/>
      <c r="B366" s="240" t="s">
        <v>38</v>
      </c>
      <c r="C366" s="241">
        <v>0.54861111111111105</v>
      </c>
      <c r="D366" s="242"/>
      <c r="E366" s="243"/>
      <c r="F366" s="244"/>
      <c r="G366" s="221"/>
      <c r="H366" s="221"/>
      <c r="I366" s="221"/>
      <c r="J366" s="220" t="s">
        <v>378</v>
      </c>
      <c r="K366" s="220"/>
      <c r="L366" s="220"/>
      <c r="M366" s="220"/>
      <c r="N366" s="220"/>
      <c r="O366" s="220"/>
      <c r="P366" s="220"/>
      <c r="Q366" s="220">
        <f t="shared" ref="Q366" si="108">S366+S367</f>
        <v>0</v>
      </c>
      <c r="R366" s="220"/>
      <c r="S366" s="104">
        <v>0</v>
      </c>
      <c r="T366" s="105" t="s">
        <v>7</v>
      </c>
      <c r="U366" s="104">
        <v>0</v>
      </c>
      <c r="V366" s="220">
        <f t="shared" ref="V366" si="109">U366+U367</f>
        <v>2</v>
      </c>
      <c r="W366" s="220"/>
      <c r="X366" s="220" t="s">
        <v>379</v>
      </c>
      <c r="Y366" s="220"/>
      <c r="Z366" s="220"/>
      <c r="AA366" s="220"/>
      <c r="AB366" s="220"/>
      <c r="AC366" s="220"/>
      <c r="AD366" s="220"/>
      <c r="AE366" s="221"/>
      <c r="AF366" s="221"/>
      <c r="AG366" s="221"/>
      <c r="AH366" s="222"/>
      <c r="AI366" s="223" t="s">
        <v>383</v>
      </c>
      <c r="AJ366" s="221"/>
      <c r="AK366" s="221"/>
      <c r="AL366" s="221"/>
      <c r="AM366" s="221"/>
      <c r="AN366" s="221"/>
      <c r="AO366" s="221"/>
      <c r="AP366" s="222"/>
      <c r="AQ366" s="101"/>
    </row>
    <row r="367" spans="1:43" ht="16.5" customHeight="1" thickBot="1" x14ac:dyDescent="0.45">
      <c r="A367" s="101"/>
      <c r="B367" s="263"/>
      <c r="C367" s="264"/>
      <c r="D367" s="265"/>
      <c r="E367" s="266"/>
      <c r="F367" s="267"/>
      <c r="G367" s="225"/>
      <c r="H367" s="225"/>
      <c r="I367" s="225"/>
      <c r="J367" s="268"/>
      <c r="K367" s="268"/>
      <c r="L367" s="268"/>
      <c r="M367" s="268"/>
      <c r="N367" s="268"/>
      <c r="O367" s="268"/>
      <c r="P367" s="268"/>
      <c r="Q367" s="268"/>
      <c r="R367" s="268"/>
      <c r="S367" s="106">
        <v>0</v>
      </c>
      <c r="T367" s="107" t="s">
        <v>7</v>
      </c>
      <c r="U367" s="106">
        <v>2</v>
      </c>
      <c r="V367" s="268"/>
      <c r="W367" s="268"/>
      <c r="X367" s="268"/>
      <c r="Y367" s="268"/>
      <c r="Z367" s="268"/>
      <c r="AA367" s="268"/>
      <c r="AB367" s="268"/>
      <c r="AC367" s="268"/>
      <c r="AD367" s="268"/>
      <c r="AE367" s="225"/>
      <c r="AF367" s="225"/>
      <c r="AG367" s="225"/>
      <c r="AH367" s="226"/>
      <c r="AI367" s="227"/>
      <c r="AJ367" s="225"/>
      <c r="AK367" s="225"/>
      <c r="AL367" s="225"/>
      <c r="AM367" s="225"/>
      <c r="AN367" s="225"/>
      <c r="AO367" s="225"/>
      <c r="AP367" s="226"/>
      <c r="AQ367" s="101"/>
    </row>
    <row r="368" spans="1:43" ht="7.5" customHeight="1" thickBot="1" x14ac:dyDescent="0.45">
      <c r="A368" s="101"/>
      <c r="B368" s="108"/>
      <c r="C368" s="108"/>
      <c r="D368" s="108"/>
      <c r="E368" s="108"/>
      <c r="F368" s="108"/>
      <c r="G368" s="108"/>
      <c r="H368" s="108"/>
      <c r="I368" s="108"/>
      <c r="J368" s="108"/>
      <c r="K368" s="109"/>
      <c r="L368" s="109"/>
      <c r="M368" s="101"/>
      <c r="N368" s="110"/>
      <c r="O368" s="101"/>
      <c r="P368" s="109"/>
      <c r="Q368" s="109"/>
      <c r="R368" s="108"/>
      <c r="S368" s="108"/>
      <c r="T368" s="108"/>
      <c r="U368" s="108"/>
      <c r="V368" s="108"/>
      <c r="W368" s="111"/>
      <c r="X368" s="111"/>
      <c r="Y368" s="111"/>
      <c r="Z368" s="111"/>
      <c r="AA368" s="111"/>
      <c r="AB368" s="111"/>
      <c r="AC368" s="101"/>
      <c r="AD368" s="101"/>
      <c r="AE368" s="101"/>
      <c r="AF368" s="101"/>
      <c r="AG368" s="101"/>
      <c r="AH368" s="101"/>
      <c r="AI368" s="101"/>
      <c r="AJ368" s="101"/>
      <c r="AK368" s="101"/>
      <c r="AL368" s="101"/>
      <c r="AM368" s="101"/>
      <c r="AN368" s="101"/>
      <c r="AO368" s="101"/>
      <c r="AP368" s="101"/>
      <c r="AQ368" s="101"/>
    </row>
    <row r="369" spans="1:43" ht="22.5" customHeight="1" thickBot="1" x14ac:dyDescent="0.45">
      <c r="A369" s="101"/>
      <c r="B369" s="228" t="s">
        <v>311</v>
      </c>
      <c r="C369" s="229"/>
      <c r="D369" s="229"/>
      <c r="E369" s="229"/>
      <c r="F369" s="229"/>
      <c r="G369" s="229"/>
      <c r="H369" s="229"/>
      <c r="I369" s="229"/>
      <c r="J369" s="229"/>
      <c r="K369" s="229"/>
      <c r="L369" s="229"/>
      <c r="M369" s="230" t="str">
        <f>I349</f>
        <v>富士見ＳＳＳ</v>
      </c>
      <c r="N369" s="231"/>
      <c r="O369" s="231"/>
      <c r="P369" s="231"/>
      <c r="Q369" s="231"/>
      <c r="R369" s="231"/>
      <c r="S369" s="231"/>
      <c r="T369" s="306" t="str">
        <f>R349</f>
        <v>豊郷ＪＦＣ宇都宮</v>
      </c>
      <c r="U369" s="304"/>
      <c r="V369" s="304"/>
      <c r="W369" s="304"/>
      <c r="X369" s="304"/>
      <c r="Y369" s="304"/>
      <c r="Z369" s="305"/>
      <c r="AA369" s="232" t="str">
        <f>AA349</f>
        <v>サウス宇都宮ＳＣ</v>
      </c>
      <c r="AB369" s="231"/>
      <c r="AC369" s="231"/>
      <c r="AD369" s="231"/>
      <c r="AE369" s="231"/>
      <c r="AF369" s="231"/>
      <c r="AG369" s="233"/>
      <c r="AH369" s="234" t="s">
        <v>39</v>
      </c>
      <c r="AI369" s="235"/>
      <c r="AJ369" s="235" t="s">
        <v>40</v>
      </c>
      <c r="AK369" s="235"/>
      <c r="AL369" s="235" t="s">
        <v>41</v>
      </c>
      <c r="AM369" s="236"/>
      <c r="AN369" s="237" t="s">
        <v>42</v>
      </c>
      <c r="AO369" s="238"/>
      <c r="AP369" s="239"/>
      <c r="AQ369" s="101"/>
    </row>
    <row r="370" spans="1:43" ht="22.5" customHeight="1" x14ac:dyDescent="0.4">
      <c r="A370" s="101"/>
      <c r="B370" s="269">
        <v>1</v>
      </c>
      <c r="C370" s="286"/>
      <c r="D370" s="287" t="str">
        <f>M369</f>
        <v>富士見ＳＳＳ</v>
      </c>
      <c r="E370" s="287"/>
      <c r="F370" s="287"/>
      <c r="G370" s="287"/>
      <c r="H370" s="287"/>
      <c r="I370" s="287"/>
      <c r="J370" s="287"/>
      <c r="K370" s="287"/>
      <c r="L370" s="288"/>
      <c r="M370" s="51"/>
      <c r="N370" s="86"/>
      <c r="O370" s="86"/>
      <c r="P370" s="86"/>
      <c r="Q370" s="289"/>
      <c r="R370" s="289"/>
      <c r="S370" s="289"/>
      <c r="T370" s="282" t="s">
        <v>358</v>
      </c>
      <c r="U370" s="282"/>
      <c r="V370" s="282">
        <f>Q354</f>
        <v>2</v>
      </c>
      <c r="W370" s="283"/>
      <c r="X370" s="84" t="s">
        <v>43</v>
      </c>
      <c r="Y370" s="270">
        <f>V354</f>
        <v>0</v>
      </c>
      <c r="Z370" s="270"/>
      <c r="AA370" s="282" t="s">
        <v>358</v>
      </c>
      <c r="AB370" s="282"/>
      <c r="AC370" s="282">
        <f>Q362</f>
        <v>4</v>
      </c>
      <c r="AD370" s="283"/>
      <c r="AE370" s="84" t="s">
        <v>43</v>
      </c>
      <c r="AF370" s="270">
        <f>V362</f>
        <v>0</v>
      </c>
      <c r="AG370" s="271"/>
      <c r="AH370" s="284">
        <v>6</v>
      </c>
      <c r="AI370" s="282"/>
      <c r="AJ370" s="282">
        <v>6</v>
      </c>
      <c r="AK370" s="282"/>
      <c r="AL370" s="282">
        <v>6</v>
      </c>
      <c r="AM370" s="285"/>
      <c r="AN370" s="269">
        <v>1</v>
      </c>
      <c r="AO370" s="270"/>
      <c r="AP370" s="271"/>
      <c r="AQ370" s="101"/>
    </row>
    <row r="371" spans="1:43" ht="22.5" customHeight="1" x14ac:dyDescent="0.4">
      <c r="A371" s="101"/>
      <c r="B371" s="272">
        <v>2</v>
      </c>
      <c r="C371" s="273"/>
      <c r="D371" s="274" t="str">
        <f>T369</f>
        <v>豊郷ＪＦＣ宇都宮</v>
      </c>
      <c r="E371" s="274"/>
      <c r="F371" s="274"/>
      <c r="G371" s="274"/>
      <c r="H371" s="274"/>
      <c r="I371" s="274"/>
      <c r="J371" s="274"/>
      <c r="K371" s="274"/>
      <c r="L371" s="275"/>
      <c r="M371" s="276" t="s">
        <v>360</v>
      </c>
      <c r="N371" s="277"/>
      <c r="O371" s="277">
        <f>Y370</f>
        <v>0</v>
      </c>
      <c r="P371" s="278"/>
      <c r="Q371" s="85" t="s">
        <v>43</v>
      </c>
      <c r="R371" s="279">
        <f>V370</f>
        <v>2</v>
      </c>
      <c r="S371" s="279"/>
      <c r="T371" s="55"/>
      <c r="U371" s="56"/>
      <c r="V371" s="56"/>
      <c r="W371" s="56"/>
      <c r="X371" s="280"/>
      <c r="Y371" s="280"/>
      <c r="Z371" s="280"/>
      <c r="AA371" s="277" t="s">
        <v>358</v>
      </c>
      <c r="AB371" s="277"/>
      <c r="AC371" s="277">
        <f>Q358</f>
        <v>1</v>
      </c>
      <c r="AD371" s="278"/>
      <c r="AE371" s="85" t="s">
        <v>43</v>
      </c>
      <c r="AF371" s="279">
        <f>V358</f>
        <v>0</v>
      </c>
      <c r="AG371" s="281"/>
      <c r="AH371" s="276">
        <v>3</v>
      </c>
      <c r="AI371" s="277"/>
      <c r="AJ371" s="277" t="s">
        <v>384</v>
      </c>
      <c r="AK371" s="277"/>
      <c r="AL371" s="277">
        <v>1</v>
      </c>
      <c r="AM371" s="299"/>
      <c r="AN371" s="272">
        <v>2</v>
      </c>
      <c r="AO371" s="279"/>
      <c r="AP371" s="281"/>
      <c r="AQ371" s="101"/>
    </row>
    <row r="372" spans="1:43" ht="22.5" customHeight="1" thickBot="1" x14ac:dyDescent="0.45">
      <c r="A372" s="101"/>
      <c r="B372" s="290">
        <v>3</v>
      </c>
      <c r="C372" s="300"/>
      <c r="D372" s="301" t="str">
        <f>AA369</f>
        <v>サウス宇都宮ＳＣ</v>
      </c>
      <c r="E372" s="301"/>
      <c r="F372" s="301"/>
      <c r="G372" s="301"/>
      <c r="H372" s="301"/>
      <c r="I372" s="301"/>
      <c r="J372" s="301"/>
      <c r="K372" s="301"/>
      <c r="L372" s="302"/>
      <c r="M372" s="297" t="s">
        <v>360</v>
      </c>
      <c r="N372" s="293"/>
      <c r="O372" s="293">
        <f>AF370</f>
        <v>0</v>
      </c>
      <c r="P372" s="294"/>
      <c r="Q372" s="87" t="s">
        <v>43</v>
      </c>
      <c r="R372" s="291">
        <f>AC370</f>
        <v>4</v>
      </c>
      <c r="S372" s="291"/>
      <c r="T372" s="293" t="s">
        <v>360</v>
      </c>
      <c r="U372" s="293"/>
      <c r="V372" s="293">
        <f>AF371</f>
        <v>0</v>
      </c>
      <c r="W372" s="294"/>
      <c r="X372" s="87" t="s">
        <v>43</v>
      </c>
      <c r="Y372" s="291">
        <f>AC371</f>
        <v>1</v>
      </c>
      <c r="Z372" s="291"/>
      <c r="AA372" s="58"/>
      <c r="AB372" s="59"/>
      <c r="AC372" s="59"/>
      <c r="AD372" s="59"/>
      <c r="AE372" s="295"/>
      <c r="AF372" s="295"/>
      <c r="AG372" s="296"/>
      <c r="AH372" s="297">
        <v>0</v>
      </c>
      <c r="AI372" s="293"/>
      <c r="AJ372" s="293" t="s">
        <v>362</v>
      </c>
      <c r="AK372" s="293"/>
      <c r="AL372" s="293">
        <v>0</v>
      </c>
      <c r="AM372" s="298"/>
      <c r="AN372" s="290">
        <v>3</v>
      </c>
      <c r="AO372" s="291"/>
      <c r="AP372" s="292"/>
      <c r="AQ372" s="101"/>
    </row>
    <row r="373" spans="1:43" ht="7.5" customHeight="1" thickBot="1" x14ac:dyDescent="0.45">
      <c r="A373" s="101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1"/>
      <c r="S373" s="61"/>
      <c r="T373" s="60"/>
      <c r="U373" s="60"/>
      <c r="V373" s="60"/>
      <c r="W373" s="60"/>
      <c r="X373" s="60"/>
      <c r="Y373" s="61"/>
      <c r="Z373" s="61"/>
      <c r="AA373" s="60"/>
      <c r="AB373" s="60"/>
      <c r="AC373" s="60"/>
      <c r="AD373" s="60"/>
      <c r="AE373" s="60"/>
      <c r="AF373" s="61"/>
      <c r="AG373" s="61"/>
      <c r="AH373" s="60"/>
      <c r="AI373" s="60"/>
      <c r="AJ373" s="60"/>
      <c r="AK373" s="60"/>
      <c r="AL373" s="60"/>
      <c r="AM373" s="60"/>
      <c r="AN373" s="60"/>
      <c r="AO373" s="60"/>
      <c r="AP373" s="61"/>
      <c r="AQ373" s="101"/>
    </row>
    <row r="374" spans="1:43" ht="22.5" customHeight="1" thickBot="1" x14ac:dyDescent="0.45">
      <c r="A374" s="101"/>
      <c r="B374" s="228" t="s">
        <v>312</v>
      </c>
      <c r="C374" s="229"/>
      <c r="D374" s="229"/>
      <c r="E374" s="229"/>
      <c r="F374" s="229"/>
      <c r="G374" s="229"/>
      <c r="H374" s="229"/>
      <c r="I374" s="229"/>
      <c r="J374" s="229"/>
      <c r="K374" s="229"/>
      <c r="L374" s="229"/>
      <c r="M374" s="230" t="str">
        <f>I350</f>
        <v>ｕｎｉｏｎ ｓｃ Ｕ１２</v>
      </c>
      <c r="N374" s="231"/>
      <c r="O374" s="231"/>
      <c r="P374" s="231"/>
      <c r="Q374" s="231"/>
      <c r="R374" s="231"/>
      <c r="S374" s="231"/>
      <c r="T374" s="232" t="str">
        <f>R350</f>
        <v>みはらＳＣｊｒ</v>
      </c>
      <c r="U374" s="231"/>
      <c r="V374" s="231"/>
      <c r="W374" s="231"/>
      <c r="X374" s="231"/>
      <c r="Y374" s="231"/>
      <c r="Z374" s="231"/>
      <c r="AA374" s="232" t="str">
        <f>AA350</f>
        <v>ＳＵＧＡＯプロミネンス</v>
      </c>
      <c r="AB374" s="231"/>
      <c r="AC374" s="231"/>
      <c r="AD374" s="231"/>
      <c r="AE374" s="231"/>
      <c r="AF374" s="231"/>
      <c r="AG374" s="233"/>
      <c r="AH374" s="234" t="s">
        <v>39</v>
      </c>
      <c r="AI374" s="235"/>
      <c r="AJ374" s="235" t="s">
        <v>40</v>
      </c>
      <c r="AK374" s="235"/>
      <c r="AL374" s="235" t="s">
        <v>41</v>
      </c>
      <c r="AM374" s="236"/>
      <c r="AN374" s="237" t="s">
        <v>42</v>
      </c>
      <c r="AO374" s="238"/>
      <c r="AP374" s="239"/>
      <c r="AQ374" s="101"/>
    </row>
    <row r="375" spans="1:43" ht="22.5" customHeight="1" x14ac:dyDescent="0.4">
      <c r="A375" s="101"/>
      <c r="B375" s="269">
        <v>4</v>
      </c>
      <c r="C375" s="286"/>
      <c r="D375" s="287" t="str">
        <f>M374</f>
        <v>ｕｎｉｏｎ ｓｃ Ｕ１２</v>
      </c>
      <c r="E375" s="287"/>
      <c r="F375" s="287"/>
      <c r="G375" s="287"/>
      <c r="H375" s="287"/>
      <c r="I375" s="287"/>
      <c r="J375" s="287"/>
      <c r="K375" s="287"/>
      <c r="L375" s="288"/>
      <c r="M375" s="51"/>
      <c r="N375" s="86"/>
      <c r="O375" s="86"/>
      <c r="P375" s="86"/>
      <c r="Q375" s="289"/>
      <c r="R375" s="289"/>
      <c r="S375" s="289"/>
      <c r="T375" s="282" t="s">
        <v>360</v>
      </c>
      <c r="U375" s="282"/>
      <c r="V375" s="282">
        <f>Q356</f>
        <v>0</v>
      </c>
      <c r="W375" s="283"/>
      <c r="X375" s="84" t="s">
        <v>43</v>
      </c>
      <c r="Y375" s="270">
        <f>V356</f>
        <v>1</v>
      </c>
      <c r="Z375" s="270"/>
      <c r="AA375" s="282" t="s">
        <v>358</v>
      </c>
      <c r="AB375" s="282"/>
      <c r="AC375" s="282">
        <f>Q364</f>
        <v>3</v>
      </c>
      <c r="AD375" s="283"/>
      <c r="AE375" s="84" t="s">
        <v>43</v>
      </c>
      <c r="AF375" s="270">
        <f>V364</f>
        <v>0</v>
      </c>
      <c r="AG375" s="271"/>
      <c r="AH375" s="284">
        <v>3</v>
      </c>
      <c r="AI375" s="282"/>
      <c r="AJ375" s="282">
        <v>2</v>
      </c>
      <c r="AK375" s="282"/>
      <c r="AL375" s="282">
        <v>3</v>
      </c>
      <c r="AM375" s="285"/>
      <c r="AN375" s="269">
        <v>2</v>
      </c>
      <c r="AO375" s="270"/>
      <c r="AP375" s="271"/>
      <c r="AQ375" s="101"/>
    </row>
    <row r="376" spans="1:43" ht="22.5" customHeight="1" x14ac:dyDescent="0.4">
      <c r="A376" s="101"/>
      <c r="B376" s="272">
        <v>5</v>
      </c>
      <c r="C376" s="273"/>
      <c r="D376" s="274" t="str">
        <f>T374</f>
        <v>みはらＳＣｊｒ</v>
      </c>
      <c r="E376" s="274"/>
      <c r="F376" s="274"/>
      <c r="G376" s="274"/>
      <c r="H376" s="274"/>
      <c r="I376" s="274"/>
      <c r="J376" s="274"/>
      <c r="K376" s="274"/>
      <c r="L376" s="275"/>
      <c r="M376" s="276" t="s">
        <v>358</v>
      </c>
      <c r="N376" s="277"/>
      <c r="O376" s="277">
        <f>Y375</f>
        <v>1</v>
      </c>
      <c r="P376" s="278"/>
      <c r="Q376" s="85" t="s">
        <v>43</v>
      </c>
      <c r="R376" s="279">
        <f>V375</f>
        <v>0</v>
      </c>
      <c r="S376" s="279"/>
      <c r="T376" s="55"/>
      <c r="U376" s="56"/>
      <c r="V376" s="56"/>
      <c r="W376" s="56"/>
      <c r="X376" s="280"/>
      <c r="Y376" s="280"/>
      <c r="Z376" s="280"/>
      <c r="AA376" s="277" t="s">
        <v>358</v>
      </c>
      <c r="AB376" s="277"/>
      <c r="AC376" s="277">
        <f>Q360</f>
        <v>3</v>
      </c>
      <c r="AD376" s="278"/>
      <c r="AE376" s="85" t="s">
        <v>43</v>
      </c>
      <c r="AF376" s="279">
        <f>V360</f>
        <v>0</v>
      </c>
      <c r="AG376" s="281"/>
      <c r="AH376" s="276">
        <v>6</v>
      </c>
      <c r="AI376" s="277"/>
      <c r="AJ376" s="277">
        <v>4</v>
      </c>
      <c r="AK376" s="277"/>
      <c r="AL376" s="277">
        <v>4</v>
      </c>
      <c r="AM376" s="299"/>
      <c r="AN376" s="272">
        <v>1</v>
      </c>
      <c r="AO376" s="279"/>
      <c r="AP376" s="281"/>
      <c r="AQ376" s="101"/>
    </row>
    <row r="377" spans="1:43" ht="22.5" customHeight="1" thickBot="1" x14ac:dyDescent="0.45">
      <c r="A377" s="101"/>
      <c r="B377" s="290">
        <v>6</v>
      </c>
      <c r="C377" s="300"/>
      <c r="D377" s="301" t="str">
        <f>AA374</f>
        <v>ＳＵＧＡＯプロミネンス</v>
      </c>
      <c r="E377" s="301"/>
      <c r="F377" s="301"/>
      <c r="G377" s="301"/>
      <c r="H377" s="301"/>
      <c r="I377" s="301"/>
      <c r="J377" s="301"/>
      <c r="K377" s="301"/>
      <c r="L377" s="302"/>
      <c r="M377" s="297" t="s">
        <v>360</v>
      </c>
      <c r="N377" s="293"/>
      <c r="O377" s="293">
        <f>AF375</f>
        <v>0</v>
      </c>
      <c r="P377" s="294"/>
      <c r="Q377" s="87" t="s">
        <v>43</v>
      </c>
      <c r="R377" s="291">
        <f>AC375</f>
        <v>3</v>
      </c>
      <c r="S377" s="291"/>
      <c r="T377" s="293" t="s">
        <v>360</v>
      </c>
      <c r="U377" s="293"/>
      <c r="V377" s="293">
        <f>AF376</f>
        <v>0</v>
      </c>
      <c r="W377" s="294"/>
      <c r="X377" s="87" t="s">
        <v>43</v>
      </c>
      <c r="Y377" s="291">
        <f>AC376</f>
        <v>3</v>
      </c>
      <c r="Z377" s="291"/>
      <c r="AA377" s="58"/>
      <c r="AB377" s="59"/>
      <c r="AC377" s="59"/>
      <c r="AD377" s="59"/>
      <c r="AE377" s="295"/>
      <c r="AF377" s="295"/>
      <c r="AG377" s="296"/>
      <c r="AH377" s="297">
        <v>0</v>
      </c>
      <c r="AI377" s="293"/>
      <c r="AJ377" s="293" t="s">
        <v>366</v>
      </c>
      <c r="AK377" s="293"/>
      <c r="AL377" s="293">
        <v>0</v>
      </c>
      <c r="AM377" s="298"/>
      <c r="AN377" s="290">
        <v>3</v>
      </c>
      <c r="AO377" s="291"/>
      <c r="AP377" s="292"/>
      <c r="AQ377" s="101"/>
    </row>
    <row r="378" spans="1:43" ht="7.5" customHeight="1" x14ac:dyDescent="0.4">
      <c r="A378" s="101"/>
      <c r="B378" s="101"/>
      <c r="C378" s="101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9"/>
      <c r="S378" s="109"/>
      <c r="T378" s="109"/>
      <c r="U378" s="109"/>
      <c r="V378" s="109"/>
      <c r="W378" s="109"/>
      <c r="X378" s="109"/>
      <c r="Y378" s="109"/>
      <c r="Z378" s="109"/>
      <c r="AA378" s="110"/>
      <c r="AB378" s="110"/>
      <c r="AC378" s="110"/>
      <c r="AD378" s="114"/>
      <c r="AE378" s="114"/>
      <c r="AF378" s="114"/>
      <c r="AG378" s="114"/>
      <c r="AH378" s="114"/>
      <c r="AI378" s="114"/>
      <c r="AJ378" s="114"/>
      <c r="AK378" s="114"/>
      <c r="AL378" s="114"/>
      <c r="AM378" s="114"/>
      <c r="AN378" s="101"/>
      <c r="AO378" s="101"/>
      <c r="AP378" s="101"/>
      <c r="AQ378" s="101"/>
    </row>
    <row r="379" spans="1:43" ht="19.5" x14ac:dyDescent="0.4">
      <c r="A379" s="94"/>
      <c r="B379" s="194" t="s">
        <v>76</v>
      </c>
      <c r="C379" s="194"/>
      <c r="D379" s="194"/>
      <c r="E379" s="194"/>
      <c r="F379" s="194"/>
      <c r="G379" s="194"/>
      <c r="H379" s="194"/>
      <c r="I379" s="194"/>
      <c r="J379" s="194"/>
      <c r="K379" s="194"/>
      <c r="L379" s="194"/>
      <c r="M379" s="194"/>
      <c r="N379" s="194"/>
      <c r="O379" s="194"/>
      <c r="P379" s="194"/>
      <c r="Q379" s="194"/>
      <c r="R379" s="194"/>
      <c r="S379" s="194"/>
      <c r="T379" s="194"/>
      <c r="U379" s="194"/>
      <c r="V379" s="194"/>
      <c r="W379" s="194"/>
      <c r="X379" s="194"/>
      <c r="Y379" s="194"/>
      <c r="Z379" s="194"/>
      <c r="AA379" s="194"/>
      <c r="AB379" s="194"/>
      <c r="AC379" s="194" t="s">
        <v>70</v>
      </c>
      <c r="AD379" s="194"/>
      <c r="AE379" s="194"/>
      <c r="AF379" s="194"/>
      <c r="AG379" s="194"/>
      <c r="AH379" s="194"/>
      <c r="AI379" s="194" t="s">
        <v>125</v>
      </c>
      <c r="AJ379" s="194"/>
      <c r="AK379" s="194"/>
      <c r="AL379" s="194"/>
      <c r="AM379" s="194"/>
      <c r="AN379" s="194"/>
      <c r="AO379" s="194"/>
      <c r="AP379" s="194"/>
      <c r="AQ379" s="115"/>
    </row>
    <row r="380" spans="1:43" ht="20.25" thickBot="1" x14ac:dyDescent="0.45">
      <c r="A380" s="94"/>
      <c r="B380" s="194"/>
      <c r="C380" s="194"/>
      <c r="D380" s="194"/>
      <c r="E380" s="194"/>
      <c r="F380" s="194"/>
      <c r="G380" s="194"/>
      <c r="H380" s="194"/>
      <c r="I380" s="194"/>
      <c r="J380" s="194"/>
      <c r="K380" s="194"/>
      <c r="L380" s="194"/>
      <c r="M380" s="194"/>
      <c r="N380" s="194"/>
      <c r="O380" s="194"/>
      <c r="P380" s="194"/>
      <c r="Q380" s="194"/>
      <c r="R380" s="194"/>
      <c r="S380" s="194"/>
      <c r="T380" s="194"/>
      <c r="U380" s="194"/>
      <c r="V380" s="194"/>
      <c r="W380" s="194"/>
      <c r="X380" s="194"/>
      <c r="Y380" s="194"/>
      <c r="Z380" s="194"/>
      <c r="AA380" s="194"/>
      <c r="AB380" s="194"/>
      <c r="AC380" s="195"/>
      <c r="AD380" s="195"/>
      <c r="AE380" s="195"/>
      <c r="AF380" s="195"/>
      <c r="AG380" s="195"/>
      <c r="AH380" s="195"/>
      <c r="AI380" s="194"/>
      <c r="AJ380" s="194"/>
      <c r="AK380" s="194"/>
      <c r="AL380" s="194"/>
      <c r="AM380" s="194"/>
      <c r="AN380" s="194"/>
      <c r="AO380" s="194"/>
      <c r="AP380" s="194"/>
      <c r="AQ380" s="115"/>
    </row>
    <row r="381" spans="1:43" ht="22.5" customHeight="1" thickBot="1" x14ac:dyDescent="0.45">
      <c r="C381" s="196" t="s">
        <v>0</v>
      </c>
      <c r="D381" s="197"/>
      <c r="E381" s="197"/>
      <c r="F381" s="197"/>
      <c r="G381" s="198" t="s">
        <v>333</v>
      </c>
      <c r="H381" s="199"/>
      <c r="I381" s="199"/>
      <c r="J381" s="199"/>
      <c r="K381" s="199"/>
      <c r="L381" s="199"/>
      <c r="M381" s="199"/>
      <c r="N381" s="199"/>
      <c r="O381" s="200"/>
      <c r="P381" s="196" t="s">
        <v>1</v>
      </c>
      <c r="Q381" s="197"/>
      <c r="R381" s="197"/>
      <c r="S381" s="197"/>
      <c r="T381" s="197" t="s">
        <v>334</v>
      </c>
      <c r="U381" s="197"/>
      <c r="V381" s="197"/>
      <c r="W381" s="197"/>
      <c r="X381" s="197"/>
      <c r="Y381" s="197"/>
      <c r="Z381" s="197"/>
      <c r="AA381" s="197"/>
      <c r="AB381" s="201"/>
      <c r="AC381" s="196" t="s">
        <v>2</v>
      </c>
      <c r="AD381" s="197"/>
      <c r="AE381" s="197"/>
      <c r="AF381" s="197"/>
      <c r="AG381" s="202">
        <v>44765</v>
      </c>
      <c r="AH381" s="203"/>
      <c r="AI381" s="203"/>
      <c r="AJ381" s="203"/>
      <c r="AK381" s="203"/>
      <c r="AL381" s="203"/>
      <c r="AM381" s="204" t="s">
        <v>71</v>
      </c>
      <c r="AN381" s="204"/>
      <c r="AO381" s="205"/>
    </row>
    <row r="382" spans="1:43" ht="7.5" customHeight="1" thickBot="1" x14ac:dyDescent="0.45">
      <c r="W382" s="97"/>
      <c r="X382" s="97"/>
      <c r="Y382" s="97"/>
      <c r="Z382" s="97"/>
      <c r="AA382" s="97"/>
      <c r="AB382" s="97"/>
      <c r="AC382" s="97"/>
    </row>
    <row r="383" spans="1:43" ht="22.5" customHeight="1" thickTop="1" thickBot="1" x14ac:dyDescent="0.45">
      <c r="C383" s="362" t="s">
        <v>57</v>
      </c>
      <c r="D383" s="363"/>
      <c r="E383" s="363"/>
      <c r="F383" s="364"/>
      <c r="G383" s="196">
        <v>1</v>
      </c>
      <c r="H383" s="197"/>
      <c r="I383" s="197" t="s">
        <v>295</v>
      </c>
      <c r="J383" s="197"/>
      <c r="K383" s="197"/>
      <c r="L383" s="197"/>
      <c r="M383" s="197"/>
      <c r="N383" s="197"/>
      <c r="O383" s="197"/>
      <c r="P383" s="197">
        <v>2</v>
      </c>
      <c r="Q383" s="197"/>
      <c r="R383" s="197" t="s">
        <v>173</v>
      </c>
      <c r="S383" s="197"/>
      <c r="T383" s="197"/>
      <c r="U383" s="197"/>
      <c r="V383" s="197"/>
      <c r="W383" s="197"/>
      <c r="X383" s="197"/>
      <c r="Y383" s="197">
        <v>3</v>
      </c>
      <c r="Z383" s="197"/>
      <c r="AA383" s="197" t="s">
        <v>335</v>
      </c>
      <c r="AB383" s="197"/>
      <c r="AC383" s="197"/>
      <c r="AD383" s="197"/>
      <c r="AE383" s="197"/>
      <c r="AF383" s="197"/>
      <c r="AG383" s="201"/>
      <c r="AH383" s="123"/>
      <c r="AI383" s="373" t="s">
        <v>493</v>
      </c>
      <c r="AJ383" s="374"/>
      <c r="AK383" s="374"/>
      <c r="AL383" s="374"/>
      <c r="AM383" s="374"/>
      <c r="AN383" s="374"/>
      <c r="AO383" s="374"/>
      <c r="AP383" s="375"/>
    </row>
    <row r="384" spans="1:43" ht="22.5" customHeight="1" thickBot="1" x14ac:dyDescent="0.45">
      <c r="C384" s="362" t="s">
        <v>130</v>
      </c>
      <c r="D384" s="363"/>
      <c r="E384" s="363"/>
      <c r="F384" s="364"/>
      <c r="G384" s="196">
        <v>4</v>
      </c>
      <c r="H384" s="197"/>
      <c r="I384" s="197" t="s">
        <v>170</v>
      </c>
      <c r="J384" s="197"/>
      <c r="K384" s="197"/>
      <c r="L384" s="197"/>
      <c r="M384" s="197"/>
      <c r="N384" s="197"/>
      <c r="O384" s="197"/>
      <c r="P384" s="197">
        <v>5</v>
      </c>
      <c r="Q384" s="197"/>
      <c r="R384" s="197" t="s">
        <v>336</v>
      </c>
      <c r="S384" s="197"/>
      <c r="T384" s="197"/>
      <c r="U384" s="197"/>
      <c r="V384" s="197"/>
      <c r="W384" s="197"/>
      <c r="X384" s="197"/>
      <c r="Y384" s="197">
        <v>6</v>
      </c>
      <c r="Z384" s="197"/>
      <c r="AA384" s="197" t="s">
        <v>337</v>
      </c>
      <c r="AB384" s="197"/>
      <c r="AC384" s="197"/>
      <c r="AD384" s="197"/>
      <c r="AE384" s="197"/>
      <c r="AF384" s="197"/>
      <c r="AG384" s="201"/>
      <c r="AH384" s="123"/>
      <c r="AI384" s="124"/>
      <c r="AJ384" s="188"/>
      <c r="AK384" s="188"/>
      <c r="AL384" s="188"/>
      <c r="AM384" s="188"/>
      <c r="AN384" s="188"/>
      <c r="AO384" s="188"/>
      <c r="AP384" s="188"/>
    </row>
    <row r="385" spans="1:43" ht="7.5" customHeight="1" x14ac:dyDescent="0.4">
      <c r="C385" s="98"/>
      <c r="D385" s="99"/>
      <c r="E385" s="99"/>
      <c r="F385" s="99"/>
      <c r="G385" s="99"/>
      <c r="H385" s="99"/>
      <c r="T385" s="99"/>
      <c r="V385" s="99"/>
      <c r="X385" s="99"/>
      <c r="Z385" s="99"/>
      <c r="AB385" s="99"/>
      <c r="AC385" s="99"/>
    </row>
    <row r="386" spans="1:43" ht="16.5" customHeight="1" thickBot="1" x14ac:dyDescent="0.45">
      <c r="B386" s="208" t="s">
        <v>22</v>
      </c>
      <c r="C386" s="208"/>
      <c r="D386" s="208"/>
      <c r="E386" s="208"/>
      <c r="F386" s="208"/>
      <c r="G386" s="208"/>
      <c r="H386" s="379" t="s">
        <v>148</v>
      </c>
      <c r="I386" s="379"/>
      <c r="J386" s="379"/>
      <c r="K386" s="379"/>
      <c r="L386" s="379"/>
      <c r="M386" s="379"/>
      <c r="N386" s="379"/>
      <c r="O386" s="379"/>
      <c r="P386" s="379"/>
      <c r="Q386" s="379"/>
      <c r="R386" s="379"/>
      <c r="S386" s="379"/>
      <c r="T386" s="379"/>
      <c r="U386" s="379"/>
      <c r="V386" s="379"/>
      <c r="W386" s="379"/>
      <c r="X386" s="379"/>
      <c r="Y386" s="379"/>
      <c r="Z386" s="379"/>
      <c r="AA386" s="379"/>
      <c r="AB386" s="379"/>
      <c r="AC386" s="379"/>
      <c r="AD386" s="379"/>
      <c r="AE386" s="379"/>
      <c r="AF386" s="379"/>
      <c r="AG386" s="379"/>
      <c r="AH386" s="379"/>
      <c r="AI386" s="379"/>
      <c r="AJ386" s="379"/>
      <c r="AK386" s="379"/>
      <c r="AL386" s="379"/>
      <c r="AM386" s="379"/>
      <c r="AN386" s="379"/>
      <c r="AO386" s="379"/>
      <c r="AP386" s="379"/>
    </row>
    <row r="387" spans="1:43" ht="16.5" customHeight="1" thickBot="1" x14ac:dyDescent="0.45">
      <c r="B387" s="100"/>
      <c r="C387" s="209" t="s">
        <v>3</v>
      </c>
      <c r="D387" s="210"/>
      <c r="E387" s="211"/>
      <c r="F387" s="212" t="s">
        <v>4</v>
      </c>
      <c r="G387" s="213"/>
      <c r="H387" s="213"/>
      <c r="I387" s="213"/>
      <c r="J387" s="210" t="s">
        <v>5</v>
      </c>
      <c r="K387" s="210"/>
      <c r="L387" s="210"/>
      <c r="M387" s="210"/>
      <c r="N387" s="210"/>
      <c r="O387" s="210"/>
      <c r="P387" s="210"/>
      <c r="Q387" s="210" t="s">
        <v>24</v>
      </c>
      <c r="R387" s="210"/>
      <c r="S387" s="210"/>
      <c r="T387" s="210"/>
      <c r="U387" s="210"/>
      <c r="V387" s="210"/>
      <c r="W387" s="210"/>
      <c r="X387" s="210" t="s">
        <v>5</v>
      </c>
      <c r="Y387" s="210"/>
      <c r="Z387" s="210"/>
      <c r="AA387" s="210"/>
      <c r="AB387" s="210"/>
      <c r="AC387" s="210"/>
      <c r="AD387" s="210"/>
      <c r="AE387" s="213" t="s">
        <v>4</v>
      </c>
      <c r="AF387" s="213"/>
      <c r="AG387" s="213"/>
      <c r="AH387" s="256"/>
      <c r="AI387" s="245" t="s">
        <v>6</v>
      </c>
      <c r="AJ387" s="210"/>
      <c r="AK387" s="210"/>
      <c r="AL387" s="210"/>
      <c r="AM387" s="210"/>
      <c r="AN387" s="210"/>
      <c r="AO387" s="210"/>
      <c r="AP387" s="246"/>
    </row>
    <row r="388" spans="1:43" ht="16.5" customHeight="1" x14ac:dyDescent="0.4">
      <c r="A388" s="101"/>
      <c r="B388" s="247" t="s">
        <v>25</v>
      </c>
      <c r="C388" s="248">
        <v>0.375</v>
      </c>
      <c r="D388" s="249"/>
      <c r="E388" s="250"/>
      <c r="F388" s="251"/>
      <c r="G388" s="252"/>
      <c r="H388" s="252"/>
      <c r="I388" s="252"/>
      <c r="J388" s="253" t="str">
        <f>I383</f>
        <v>緑が丘ＹＦＣ</v>
      </c>
      <c r="K388" s="253"/>
      <c r="L388" s="253"/>
      <c r="M388" s="253"/>
      <c r="N388" s="253"/>
      <c r="O388" s="253"/>
      <c r="P388" s="253"/>
      <c r="Q388" s="253">
        <f>S388+S389</f>
        <v>1</v>
      </c>
      <c r="R388" s="253"/>
      <c r="S388" s="102">
        <v>0</v>
      </c>
      <c r="T388" s="103" t="s">
        <v>7</v>
      </c>
      <c r="U388" s="102">
        <v>1</v>
      </c>
      <c r="V388" s="253">
        <f>U388+U389</f>
        <v>3</v>
      </c>
      <c r="W388" s="253"/>
      <c r="X388" s="253" t="str">
        <f>R383</f>
        <v>ＦＣグラシアス</v>
      </c>
      <c r="Y388" s="253"/>
      <c r="Z388" s="253"/>
      <c r="AA388" s="253"/>
      <c r="AB388" s="253"/>
      <c r="AC388" s="253"/>
      <c r="AD388" s="253"/>
      <c r="AE388" s="252"/>
      <c r="AF388" s="252"/>
      <c r="AG388" s="252"/>
      <c r="AH388" s="254"/>
      <c r="AI388" s="255" t="s">
        <v>27</v>
      </c>
      <c r="AJ388" s="252"/>
      <c r="AK388" s="252"/>
      <c r="AL388" s="252"/>
      <c r="AM388" s="252"/>
      <c r="AN388" s="252"/>
      <c r="AO388" s="252"/>
      <c r="AP388" s="254"/>
      <c r="AQ388" s="101"/>
    </row>
    <row r="389" spans="1:43" ht="16.5" customHeight="1" x14ac:dyDescent="0.4">
      <c r="A389" s="101"/>
      <c r="B389" s="240"/>
      <c r="C389" s="241"/>
      <c r="D389" s="242"/>
      <c r="E389" s="243"/>
      <c r="F389" s="244"/>
      <c r="G389" s="221"/>
      <c r="H389" s="221"/>
      <c r="I389" s="221"/>
      <c r="J389" s="220"/>
      <c r="K389" s="220"/>
      <c r="L389" s="220"/>
      <c r="M389" s="220"/>
      <c r="N389" s="220"/>
      <c r="O389" s="220"/>
      <c r="P389" s="220"/>
      <c r="Q389" s="220"/>
      <c r="R389" s="220"/>
      <c r="S389" s="104">
        <v>1</v>
      </c>
      <c r="T389" s="105" t="s">
        <v>7</v>
      </c>
      <c r="U389" s="104">
        <v>2</v>
      </c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1"/>
      <c r="AF389" s="221"/>
      <c r="AG389" s="221"/>
      <c r="AH389" s="222"/>
      <c r="AI389" s="224"/>
      <c r="AJ389" s="221"/>
      <c r="AK389" s="221"/>
      <c r="AL389" s="221"/>
      <c r="AM389" s="221"/>
      <c r="AN389" s="221"/>
      <c r="AO389" s="221"/>
      <c r="AP389" s="222"/>
      <c r="AQ389" s="101"/>
    </row>
    <row r="390" spans="1:43" ht="16.5" customHeight="1" x14ac:dyDescent="0.4">
      <c r="A390" s="101"/>
      <c r="B390" s="240" t="s">
        <v>28</v>
      </c>
      <c r="C390" s="241">
        <v>0.40277777777777773</v>
      </c>
      <c r="D390" s="242"/>
      <c r="E390" s="243"/>
      <c r="F390" s="244"/>
      <c r="G390" s="221"/>
      <c r="H390" s="221"/>
      <c r="I390" s="221"/>
      <c r="J390" s="220" t="str">
        <f>I384</f>
        <v>ＩＳＯＳＣ</v>
      </c>
      <c r="K390" s="220"/>
      <c r="L390" s="220"/>
      <c r="M390" s="220"/>
      <c r="N390" s="220"/>
      <c r="O390" s="220"/>
      <c r="P390" s="220"/>
      <c r="Q390" s="220">
        <f t="shared" ref="Q390" si="110">S390+S391</f>
        <v>2</v>
      </c>
      <c r="R390" s="220"/>
      <c r="S390" s="104">
        <v>1</v>
      </c>
      <c r="T390" s="105" t="s">
        <v>7</v>
      </c>
      <c r="U390" s="104">
        <v>0</v>
      </c>
      <c r="V390" s="220">
        <f t="shared" ref="V390" si="111">U390+U391</f>
        <v>1</v>
      </c>
      <c r="W390" s="220"/>
      <c r="X390" s="220" t="str">
        <f>R384</f>
        <v>石井ＦＣ</v>
      </c>
      <c r="Y390" s="220"/>
      <c r="Z390" s="220"/>
      <c r="AA390" s="220"/>
      <c r="AB390" s="220"/>
      <c r="AC390" s="220"/>
      <c r="AD390" s="220"/>
      <c r="AE390" s="221"/>
      <c r="AF390" s="221"/>
      <c r="AG390" s="221"/>
      <c r="AH390" s="222"/>
      <c r="AI390" s="223" t="s">
        <v>29</v>
      </c>
      <c r="AJ390" s="221"/>
      <c r="AK390" s="221"/>
      <c r="AL390" s="221"/>
      <c r="AM390" s="221"/>
      <c r="AN390" s="221"/>
      <c r="AO390" s="221"/>
      <c r="AP390" s="222"/>
      <c r="AQ390" s="101"/>
    </row>
    <row r="391" spans="1:43" ht="16.5" customHeight="1" x14ac:dyDescent="0.4">
      <c r="A391" s="101"/>
      <c r="B391" s="240"/>
      <c r="C391" s="241"/>
      <c r="D391" s="242"/>
      <c r="E391" s="243"/>
      <c r="F391" s="244"/>
      <c r="G391" s="221"/>
      <c r="H391" s="221"/>
      <c r="I391" s="221"/>
      <c r="J391" s="220"/>
      <c r="K391" s="220"/>
      <c r="L391" s="220"/>
      <c r="M391" s="220"/>
      <c r="N391" s="220"/>
      <c r="O391" s="220"/>
      <c r="P391" s="220"/>
      <c r="Q391" s="220"/>
      <c r="R391" s="220"/>
      <c r="S391" s="104">
        <v>1</v>
      </c>
      <c r="T391" s="105" t="s">
        <v>7</v>
      </c>
      <c r="U391" s="104">
        <v>1</v>
      </c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1"/>
      <c r="AF391" s="221"/>
      <c r="AG391" s="221"/>
      <c r="AH391" s="222"/>
      <c r="AI391" s="224"/>
      <c r="AJ391" s="221"/>
      <c r="AK391" s="221"/>
      <c r="AL391" s="221"/>
      <c r="AM391" s="221"/>
      <c r="AN391" s="221"/>
      <c r="AO391" s="221"/>
      <c r="AP391" s="222"/>
      <c r="AQ391" s="101"/>
    </row>
    <row r="392" spans="1:43" ht="16.5" customHeight="1" x14ac:dyDescent="0.4">
      <c r="A392" s="101" t="s">
        <v>26</v>
      </c>
      <c r="B392" s="240" t="s">
        <v>30</v>
      </c>
      <c r="C392" s="241">
        <v>0.43055555555555558</v>
      </c>
      <c r="D392" s="242"/>
      <c r="E392" s="243"/>
      <c r="F392" s="244"/>
      <c r="G392" s="221"/>
      <c r="H392" s="221"/>
      <c r="I392" s="221"/>
      <c r="J392" s="220" t="str">
        <f>R383</f>
        <v>ＦＣグラシアス</v>
      </c>
      <c r="K392" s="220"/>
      <c r="L392" s="220"/>
      <c r="M392" s="220"/>
      <c r="N392" s="220"/>
      <c r="O392" s="220"/>
      <c r="P392" s="220"/>
      <c r="Q392" s="220">
        <f t="shared" ref="Q392" si="112">S392+S393</f>
        <v>3</v>
      </c>
      <c r="R392" s="220"/>
      <c r="S392" s="104">
        <v>3</v>
      </c>
      <c r="T392" s="105" t="s">
        <v>7</v>
      </c>
      <c r="U392" s="104">
        <v>0</v>
      </c>
      <c r="V392" s="220">
        <f t="shared" ref="V392" si="113">U392+U393</f>
        <v>0</v>
      </c>
      <c r="W392" s="220"/>
      <c r="X392" s="220" t="str">
        <f>AA383</f>
        <v>本郷北ＦＣ</v>
      </c>
      <c r="Y392" s="220"/>
      <c r="Z392" s="220"/>
      <c r="AA392" s="220"/>
      <c r="AB392" s="220"/>
      <c r="AC392" s="220"/>
      <c r="AD392" s="220"/>
      <c r="AE392" s="221"/>
      <c r="AF392" s="221"/>
      <c r="AG392" s="221"/>
      <c r="AH392" s="222"/>
      <c r="AI392" s="223" t="s">
        <v>31</v>
      </c>
      <c r="AJ392" s="221"/>
      <c r="AK392" s="221"/>
      <c r="AL392" s="221"/>
      <c r="AM392" s="221"/>
      <c r="AN392" s="221"/>
      <c r="AO392" s="221"/>
      <c r="AP392" s="222"/>
      <c r="AQ392" s="101"/>
    </row>
    <row r="393" spans="1:43" ht="16.5" customHeight="1" x14ac:dyDescent="0.4">
      <c r="A393" s="101" t="s">
        <v>26</v>
      </c>
      <c r="B393" s="240"/>
      <c r="C393" s="241"/>
      <c r="D393" s="242"/>
      <c r="E393" s="243"/>
      <c r="F393" s="244"/>
      <c r="G393" s="221"/>
      <c r="H393" s="221"/>
      <c r="I393" s="221"/>
      <c r="J393" s="220"/>
      <c r="K393" s="220"/>
      <c r="L393" s="220"/>
      <c r="M393" s="220"/>
      <c r="N393" s="220"/>
      <c r="O393" s="220"/>
      <c r="P393" s="220"/>
      <c r="Q393" s="220"/>
      <c r="R393" s="220"/>
      <c r="S393" s="104">
        <v>0</v>
      </c>
      <c r="T393" s="105" t="s">
        <v>7</v>
      </c>
      <c r="U393" s="104">
        <v>0</v>
      </c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1"/>
      <c r="AF393" s="221"/>
      <c r="AG393" s="221"/>
      <c r="AH393" s="222"/>
      <c r="AI393" s="224"/>
      <c r="AJ393" s="221"/>
      <c r="AK393" s="221"/>
      <c r="AL393" s="221"/>
      <c r="AM393" s="221"/>
      <c r="AN393" s="221"/>
      <c r="AO393" s="221"/>
      <c r="AP393" s="222"/>
      <c r="AQ393" s="101"/>
    </row>
    <row r="394" spans="1:43" ht="16.5" customHeight="1" x14ac:dyDescent="0.4">
      <c r="A394" s="101" t="s">
        <v>26</v>
      </c>
      <c r="B394" s="240" t="s">
        <v>32</v>
      </c>
      <c r="C394" s="241">
        <v>0.45833333333333331</v>
      </c>
      <c r="D394" s="242"/>
      <c r="E394" s="243"/>
      <c r="F394" s="244"/>
      <c r="G394" s="221"/>
      <c r="H394" s="221"/>
      <c r="I394" s="221"/>
      <c r="J394" s="220" t="str">
        <f>R384</f>
        <v>石井ＦＣ</v>
      </c>
      <c r="K394" s="220"/>
      <c r="L394" s="220"/>
      <c r="M394" s="220"/>
      <c r="N394" s="220"/>
      <c r="O394" s="220"/>
      <c r="P394" s="220"/>
      <c r="Q394" s="220">
        <f t="shared" ref="Q394" si="114">S394+S395</f>
        <v>5</v>
      </c>
      <c r="R394" s="220"/>
      <c r="S394" s="104">
        <v>3</v>
      </c>
      <c r="T394" s="105" t="s">
        <v>7</v>
      </c>
      <c r="U394" s="104">
        <v>0</v>
      </c>
      <c r="V394" s="220">
        <f t="shared" ref="V394" si="115">U394+U395</f>
        <v>0</v>
      </c>
      <c r="W394" s="220"/>
      <c r="X394" s="220" t="str">
        <f>AA384</f>
        <v>ＦＣアリーバＦ</v>
      </c>
      <c r="Y394" s="220"/>
      <c r="Z394" s="220"/>
      <c r="AA394" s="220"/>
      <c r="AB394" s="220"/>
      <c r="AC394" s="220"/>
      <c r="AD394" s="220"/>
      <c r="AE394" s="221"/>
      <c r="AF394" s="221"/>
      <c r="AG394" s="221"/>
      <c r="AH394" s="222"/>
      <c r="AI394" s="223" t="s">
        <v>33</v>
      </c>
      <c r="AJ394" s="221"/>
      <c r="AK394" s="221"/>
      <c r="AL394" s="221"/>
      <c r="AM394" s="221"/>
      <c r="AN394" s="221"/>
      <c r="AO394" s="221"/>
      <c r="AP394" s="222"/>
      <c r="AQ394" s="101"/>
    </row>
    <row r="395" spans="1:43" ht="16.5" customHeight="1" x14ac:dyDescent="0.4">
      <c r="A395" s="101" t="s">
        <v>26</v>
      </c>
      <c r="B395" s="240"/>
      <c r="C395" s="241"/>
      <c r="D395" s="242"/>
      <c r="E395" s="243"/>
      <c r="F395" s="244"/>
      <c r="G395" s="221"/>
      <c r="H395" s="221"/>
      <c r="I395" s="221"/>
      <c r="J395" s="220"/>
      <c r="K395" s="220"/>
      <c r="L395" s="220"/>
      <c r="M395" s="220"/>
      <c r="N395" s="220"/>
      <c r="O395" s="220"/>
      <c r="P395" s="220"/>
      <c r="Q395" s="220"/>
      <c r="R395" s="220"/>
      <c r="S395" s="104">
        <v>2</v>
      </c>
      <c r="T395" s="105" t="s">
        <v>7</v>
      </c>
      <c r="U395" s="104">
        <v>0</v>
      </c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1"/>
      <c r="AF395" s="221"/>
      <c r="AG395" s="221"/>
      <c r="AH395" s="222"/>
      <c r="AI395" s="224"/>
      <c r="AJ395" s="221"/>
      <c r="AK395" s="221"/>
      <c r="AL395" s="221"/>
      <c r="AM395" s="221"/>
      <c r="AN395" s="221"/>
      <c r="AO395" s="221"/>
      <c r="AP395" s="222"/>
      <c r="AQ395" s="101"/>
    </row>
    <row r="396" spans="1:43" ht="16.5" customHeight="1" x14ac:dyDescent="0.4">
      <c r="A396" s="101"/>
      <c r="B396" s="240" t="s">
        <v>34</v>
      </c>
      <c r="C396" s="241">
        <v>0.4861111111111111</v>
      </c>
      <c r="D396" s="242"/>
      <c r="E396" s="243"/>
      <c r="F396" s="244"/>
      <c r="G396" s="221"/>
      <c r="H396" s="221"/>
      <c r="I396" s="221"/>
      <c r="J396" s="220" t="str">
        <f>I383</f>
        <v>緑が丘ＹＦＣ</v>
      </c>
      <c r="K396" s="220"/>
      <c r="L396" s="220"/>
      <c r="M396" s="220"/>
      <c r="N396" s="220"/>
      <c r="O396" s="220"/>
      <c r="P396" s="220"/>
      <c r="Q396" s="220">
        <f t="shared" ref="Q396" si="116">S396+S397</f>
        <v>0</v>
      </c>
      <c r="R396" s="220"/>
      <c r="S396" s="104">
        <v>0</v>
      </c>
      <c r="T396" s="105" t="s">
        <v>7</v>
      </c>
      <c r="U396" s="104">
        <v>3</v>
      </c>
      <c r="V396" s="220">
        <f t="shared" ref="V396" si="117">U396+U397</f>
        <v>3</v>
      </c>
      <c r="W396" s="220"/>
      <c r="X396" s="220" t="str">
        <f>AA383</f>
        <v>本郷北ＦＣ</v>
      </c>
      <c r="Y396" s="220"/>
      <c r="Z396" s="220"/>
      <c r="AA396" s="220"/>
      <c r="AB396" s="220"/>
      <c r="AC396" s="220"/>
      <c r="AD396" s="220"/>
      <c r="AE396" s="221"/>
      <c r="AF396" s="221"/>
      <c r="AG396" s="221"/>
      <c r="AH396" s="222"/>
      <c r="AI396" s="223" t="s">
        <v>35</v>
      </c>
      <c r="AJ396" s="221"/>
      <c r="AK396" s="221"/>
      <c r="AL396" s="221"/>
      <c r="AM396" s="221"/>
      <c r="AN396" s="221"/>
      <c r="AO396" s="221"/>
      <c r="AP396" s="222"/>
      <c r="AQ396" s="101"/>
    </row>
    <row r="397" spans="1:43" ht="16.5" customHeight="1" x14ac:dyDescent="0.4">
      <c r="A397" s="101"/>
      <c r="B397" s="240"/>
      <c r="C397" s="241"/>
      <c r="D397" s="242"/>
      <c r="E397" s="243"/>
      <c r="F397" s="244"/>
      <c r="G397" s="221"/>
      <c r="H397" s="221"/>
      <c r="I397" s="221"/>
      <c r="J397" s="220"/>
      <c r="K397" s="220"/>
      <c r="L397" s="220"/>
      <c r="M397" s="220"/>
      <c r="N397" s="220"/>
      <c r="O397" s="220"/>
      <c r="P397" s="220"/>
      <c r="Q397" s="220"/>
      <c r="R397" s="220"/>
      <c r="S397" s="104">
        <v>0</v>
      </c>
      <c r="T397" s="105" t="s">
        <v>7</v>
      </c>
      <c r="U397" s="104">
        <v>0</v>
      </c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1"/>
      <c r="AF397" s="221"/>
      <c r="AG397" s="221"/>
      <c r="AH397" s="222"/>
      <c r="AI397" s="224"/>
      <c r="AJ397" s="221"/>
      <c r="AK397" s="221"/>
      <c r="AL397" s="221"/>
      <c r="AM397" s="221"/>
      <c r="AN397" s="221"/>
      <c r="AO397" s="221"/>
      <c r="AP397" s="222"/>
      <c r="AQ397" s="101"/>
    </row>
    <row r="398" spans="1:43" ht="16.5" customHeight="1" x14ac:dyDescent="0.4">
      <c r="A398" s="101"/>
      <c r="B398" s="240" t="s">
        <v>36</v>
      </c>
      <c r="C398" s="241">
        <v>0.51388888888888895</v>
      </c>
      <c r="D398" s="242"/>
      <c r="E398" s="243"/>
      <c r="F398" s="244"/>
      <c r="G398" s="221"/>
      <c r="H398" s="221"/>
      <c r="I398" s="221"/>
      <c r="J398" s="220" t="str">
        <f>I384</f>
        <v>ＩＳＯＳＣ</v>
      </c>
      <c r="K398" s="220"/>
      <c r="L398" s="220"/>
      <c r="M398" s="220"/>
      <c r="N398" s="220"/>
      <c r="O398" s="220"/>
      <c r="P398" s="220"/>
      <c r="Q398" s="220">
        <f t="shared" ref="Q398" si="118">S398+S399</f>
        <v>1</v>
      </c>
      <c r="R398" s="220"/>
      <c r="S398" s="104">
        <v>1</v>
      </c>
      <c r="T398" s="105" t="s">
        <v>7</v>
      </c>
      <c r="U398" s="104">
        <v>0</v>
      </c>
      <c r="V398" s="220">
        <f t="shared" ref="V398" si="119">U398+U399</f>
        <v>1</v>
      </c>
      <c r="W398" s="220"/>
      <c r="X398" s="220" t="str">
        <f>AA384</f>
        <v>ＦＣアリーバＦ</v>
      </c>
      <c r="Y398" s="220"/>
      <c r="Z398" s="220"/>
      <c r="AA398" s="220"/>
      <c r="AB398" s="220"/>
      <c r="AC398" s="220"/>
      <c r="AD398" s="220"/>
      <c r="AE398" s="221"/>
      <c r="AF398" s="221"/>
      <c r="AG398" s="221"/>
      <c r="AH398" s="222"/>
      <c r="AI398" s="223" t="s">
        <v>37</v>
      </c>
      <c r="AJ398" s="221"/>
      <c r="AK398" s="221"/>
      <c r="AL398" s="221"/>
      <c r="AM398" s="221"/>
      <c r="AN398" s="221"/>
      <c r="AO398" s="221"/>
      <c r="AP398" s="222"/>
      <c r="AQ398" s="101"/>
    </row>
    <row r="399" spans="1:43" ht="16.5" customHeight="1" x14ac:dyDescent="0.4">
      <c r="A399" s="101"/>
      <c r="B399" s="240"/>
      <c r="C399" s="241"/>
      <c r="D399" s="242"/>
      <c r="E399" s="243"/>
      <c r="F399" s="244"/>
      <c r="G399" s="221"/>
      <c r="H399" s="221"/>
      <c r="I399" s="221"/>
      <c r="J399" s="220"/>
      <c r="K399" s="220"/>
      <c r="L399" s="220"/>
      <c r="M399" s="220"/>
      <c r="N399" s="220"/>
      <c r="O399" s="220"/>
      <c r="P399" s="220"/>
      <c r="Q399" s="220"/>
      <c r="R399" s="220"/>
      <c r="S399" s="104">
        <v>0</v>
      </c>
      <c r="T399" s="105" t="s">
        <v>7</v>
      </c>
      <c r="U399" s="104">
        <v>1</v>
      </c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1"/>
      <c r="AF399" s="221"/>
      <c r="AG399" s="221"/>
      <c r="AH399" s="222"/>
      <c r="AI399" s="224"/>
      <c r="AJ399" s="221"/>
      <c r="AK399" s="221"/>
      <c r="AL399" s="221"/>
      <c r="AM399" s="221"/>
      <c r="AN399" s="221"/>
      <c r="AO399" s="221"/>
      <c r="AP399" s="222"/>
      <c r="AQ399" s="101"/>
    </row>
    <row r="400" spans="1:43" ht="16.5" customHeight="1" x14ac:dyDescent="0.4">
      <c r="A400" s="101"/>
      <c r="B400" s="240" t="s">
        <v>38</v>
      </c>
      <c r="C400" s="241">
        <v>0.54861111111111105</v>
      </c>
      <c r="D400" s="242"/>
      <c r="E400" s="243"/>
      <c r="F400" s="244"/>
      <c r="G400" s="221"/>
      <c r="H400" s="221"/>
      <c r="I400" s="221"/>
      <c r="J400" s="220" t="s">
        <v>385</v>
      </c>
      <c r="K400" s="220"/>
      <c r="L400" s="220"/>
      <c r="M400" s="220"/>
      <c r="N400" s="220"/>
      <c r="O400" s="220"/>
      <c r="P400" s="220"/>
      <c r="Q400" s="220">
        <f t="shared" ref="Q400" si="120">S400+S401</f>
        <v>3</v>
      </c>
      <c r="R400" s="220"/>
      <c r="S400" s="104">
        <v>2</v>
      </c>
      <c r="T400" s="105" t="s">
        <v>7</v>
      </c>
      <c r="U400" s="104">
        <v>0</v>
      </c>
      <c r="V400" s="220">
        <f t="shared" ref="V400" si="121">U400+U401</f>
        <v>0</v>
      </c>
      <c r="W400" s="220"/>
      <c r="X400" s="220" t="s">
        <v>386</v>
      </c>
      <c r="Y400" s="220"/>
      <c r="Z400" s="220"/>
      <c r="AA400" s="220"/>
      <c r="AB400" s="220"/>
      <c r="AC400" s="220"/>
      <c r="AD400" s="220"/>
      <c r="AE400" s="221"/>
      <c r="AF400" s="221"/>
      <c r="AG400" s="221"/>
      <c r="AH400" s="222"/>
      <c r="AI400" s="223" t="s">
        <v>150</v>
      </c>
      <c r="AJ400" s="221"/>
      <c r="AK400" s="221"/>
      <c r="AL400" s="221"/>
      <c r="AM400" s="221"/>
      <c r="AN400" s="221"/>
      <c r="AO400" s="221"/>
      <c r="AP400" s="222"/>
      <c r="AQ400" s="101"/>
    </row>
    <row r="401" spans="1:43" ht="16.5" customHeight="1" thickBot="1" x14ac:dyDescent="0.45">
      <c r="A401" s="101"/>
      <c r="B401" s="263"/>
      <c r="C401" s="264"/>
      <c r="D401" s="265"/>
      <c r="E401" s="266"/>
      <c r="F401" s="267"/>
      <c r="G401" s="225"/>
      <c r="H401" s="225"/>
      <c r="I401" s="225"/>
      <c r="J401" s="268"/>
      <c r="K401" s="268"/>
      <c r="L401" s="268"/>
      <c r="M401" s="268"/>
      <c r="N401" s="268"/>
      <c r="O401" s="268"/>
      <c r="P401" s="268"/>
      <c r="Q401" s="268"/>
      <c r="R401" s="268"/>
      <c r="S401" s="106">
        <v>1</v>
      </c>
      <c r="T401" s="107" t="s">
        <v>7</v>
      </c>
      <c r="U401" s="106">
        <v>0</v>
      </c>
      <c r="V401" s="268"/>
      <c r="W401" s="268"/>
      <c r="X401" s="268"/>
      <c r="Y401" s="268"/>
      <c r="Z401" s="268"/>
      <c r="AA401" s="268"/>
      <c r="AB401" s="268"/>
      <c r="AC401" s="268"/>
      <c r="AD401" s="268"/>
      <c r="AE401" s="225"/>
      <c r="AF401" s="225"/>
      <c r="AG401" s="225"/>
      <c r="AH401" s="226"/>
      <c r="AI401" s="227"/>
      <c r="AJ401" s="225"/>
      <c r="AK401" s="225"/>
      <c r="AL401" s="225"/>
      <c r="AM401" s="225"/>
      <c r="AN401" s="225"/>
      <c r="AO401" s="225"/>
      <c r="AP401" s="226"/>
      <c r="AQ401" s="101"/>
    </row>
    <row r="402" spans="1:43" ht="7.5" customHeight="1" thickBot="1" x14ac:dyDescent="0.45">
      <c r="A402" s="101"/>
      <c r="B402" s="108"/>
      <c r="C402" s="108"/>
      <c r="D402" s="108"/>
      <c r="E402" s="108"/>
      <c r="F402" s="108"/>
      <c r="G402" s="108"/>
      <c r="H402" s="108"/>
      <c r="I402" s="108"/>
      <c r="J402" s="108"/>
      <c r="K402" s="109"/>
      <c r="L402" s="109"/>
      <c r="M402" s="101"/>
      <c r="N402" s="110"/>
      <c r="O402" s="101"/>
      <c r="P402" s="109"/>
      <c r="Q402" s="109"/>
      <c r="R402" s="108"/>
      <c r="S402" s="108"/>
      <c r="T402" s="108"/>
      <c r="U402" s="108"/>
      <c r="V402" s="108"/>
      <c r="W402" s="111"/>
      <c r="X402" s="111"/>
      <c r="Y402" s="111"/>
      <c r="Z402" s="111"/>
      <c r="AA402" s="111"/>
      <c r="AB402" s="11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101"/>
    </row>
    <row r="403" spans="1:43" ht="22.5" customHeight="1" thickBot="1" x14ac:dyDescent="0.45">
      <c r="A403" s="101"/>
      <c r="B403" s="228" t="s">
        <v>309</v>
      </c>
      <c r="C403" s="229"/>
      <c r="D403" s="229"/>
      <c r="E403" s="229"/>
      <c r="F403" s="229"/>
      <c r="G403" s="229"/>
      <c r="H403" s="229"/>
      <c r="I403" s="229"/>
      <c r="J403" s="229"/>
      <c r="K403" s="229"/>
      <c r="L403" s="229"/>
      <c r="M403" s="230" t="str">
        <f>I383</f>
        <v>緑が丘ＹＦＣ</v>
      </c>
      <c r="N403" s="231"/>
      <c r="O403" s="231"/>
      <c r="P403" s="231"/>
      <c r="Q403" s="231"/>
      <c r="R403" s="231"/>
      <c r="S403" s="231"/>
      <c r="T403" s="306" t="str">
        <f>R383</f>
        <v>ＦＣグラシアス</v>
      </c>
      <c r="U403" s="304"/>
      <c r="V403" s="304"/>
      <c r="W403" s="304"/>
      <c r="X403" s="304"/>
      <c r="Y403" s="304"/>
      <c r="Z403" s="305"/>
      <c r="AA403" s="232" t="str">
        <f>AA383</f>
        <v>本郷北ＦＣ</v>
      </c>
      <c r="AB403" s="231"/>
      <c r="AC403" s="231"/>
      <c r="AD403" s="231"/>
      <c r="AE403" s="231"/>
      <c r="AF403" s="231"/>
      <c r="AG403" s="233"/>
      <c r="AH403" s="234" t="s">
        <v>39</v>
      </c>
      <c r="AI403" s="235"/>
      <c r="AJ403" s="235" t="s">
        <v>40</v>
      </c>
      <c r="AK403" s="235"/>
      <c r="AL403" s="235" t="s">
        <v>41</v>
      </c>
      <c r="AM403" s="236"/>
      <c r="AN403" s="237" t="s">
        <v>42</v>
      </c>
      <c r="AO403" s="238"/>
      <c r="AP403" s="239"/>
      <c r="AQ403" s="101"/>
    </row>
    <row r="404" spans="1:43" ht="22.5" customHeight="1" x14ac:dyDescent="0.4">
      <c r="A404" s="101"/>
      <c r="B404" s="269">
        <v>1</v>
      </c>
      <c r="C404" s="286"/>
      <c r="D404" s="287" t="str">
        <f>M403</f>
        <v>緑が丘ＹＦＣ</v>
      </c>
      <c r="E404" s="287"/>
      <c r="F404" s="287"/>
      <c r="G404" s="287"/>
      <c r="H404" s="287"/>
      <c r="I404" s="287"/>
      <c r="J404" s="287"/>
      <c r="K404" s="287"/>
      <c r="L404" s="288"/>
      <c r="M404" s="51"/>
      <c r="N404" s="86"/>
      <c r="O404" s="86"/>
      <c r="P404" s="86"/>
      <c r="Q404" s="289"/>
      <c r="R404" s="289"/>
      <c r="S404" s="289"/>
      <c r="T404" s="282" t="s">
        <v>360</v>
      </c>
      <c r="U404" s="282"/>
      <c r="V404" s="282">
        <f>Q388</f>
        <v>1</v>
      </c>
      <c r="W404" s="283"/>
      <c r="X404" s="84" t="s">
        <v>43</v>
      </c>
      <c r="Y404" s="270">
        <f>V388</f>
        <v>3</v>
      </c>
      <c r="Z404" s="270"/>
      <c r="AA404" s="282" t="s">
        <v>360</v>
      </c>
      <c r="AB404" s="282"/>
      <c r="AC404" s="282">
        <f>Q396</f>
        <v>0</v>
      </c>
      <c r="AD404" s="283"/>
      <c r="AE404" s="84" t="s">
        <v>43</v>
      </c>
      <c r="AF404" s="270">
        <f>V396</f>
        <v>3</v>
      </c>
      <c r="AG404" s="271"/>
      <c r="AH404" s="284">
        <v>0</v>
      </c>
      <c r="AI404" s="282"/>
      <c r="AJ404" s="282" t="s">
        <v>362</v>
      </c>
      <c r="AK404" s="282"/>
      <c r="AL404" s="282">
        <v>1</v>
      </c>
      <c r="AM404" s="285"/>
      <c r="AN404" s="269">
        <v>3</v>
      </c>
      <c r="AO404" s="270"/>
      <c r="AP404" s="271"/>
      <c r="AQ404" s="101"/>
    </row>
    <row r="405" spans="1:43" ht="22.5" customHeight="1" x14ac:dyDescent="0.4">
      <c r="A405" s="101"/>
      <c r="B405" s="272">
        <v>2</v>
      </c>
      <c r="C405" s="273"/>
      <c r="D405" s="274" t="str">
        <f>T403</f>
        <v>ＦＣグラシアス</v>
      </c>
      <c r="E405" s="274"/>
      <c r="F405" s="274"/>
      <c r="G405" s="274"/>
      <c r="H405" s="274"/>
      <c r="I405" s="274"/>
      <c r="J405" s="274"/>
      <c r="K405" s="274"/>
      <c r="L405" s="275"/>
      <c r="M405" s="276" t="s">
        <v>358</v>
      </c>
      <c r="N405" s="277"/>
      <c r="O405" s="277">
        <f>Y404</f>
        <v>3</v>
      </c>
      <c r="P405" s="278"/>
      <c r="Q405" s="85" t="s">
        <v>43</v>
      </c>
      <c r="R405" s="279">
        <f>V404</f>
        <v>1</v>
      </c>
      <c r="S405" s="279"/>
      <c r="T405" s="55"/>
      <c r="U405" s="56"/>
      <c r="V405" s="56"/>
      <c r="W405" s="56"/>
      <c r="X405" s="280"/>
      <c r="Y405" s="280"/>
      <c r="Z405" s="280"/>
      <c r="AA405" s="277" t="s">
        <v>358</v>
      </c>
      <c r="AB405" s="277"/>
      <c r="AC405" s="277">
        <f>Q392</f>
        <v>3</v>
      </c>
      <c r="AD405" s="278"/>
      <c r="AE405" s="85" t="s">
        <v>43</v>
      </c>
      <c r="AF405" s="279">
        <f>V392</f>
        <v>0</v>
      </c>
      <c r="AG405" s="281"/>
      <c r="AH405" s="276">
        <v>6</v>
      </c>
      <c r="AI405" s="277"/>
      <c r="AJ405" s="277">
        <v>5</v>
      </c>
      <c r="AK405" s="277"/>
      <c r="AL405" s="277">
        <v>6</v>
      </c>
      <c r="AM405" s="299"/>
      <c r="AN405" s="272">
        <v>1</v>
      </c>
      <c r="AO405" s="279"/>
      <c r="AP405" s="281"/>
      <c r="AQ405" s="101"/>
    </row>
    <row r="406" spans="1:43" ht="22.5" customHeight="1" thickBot="1" x14ac:dyDescent="0.45">
      <c r="A406" s="101"/>
      <c r="B406" s="290">
        <v>3</v>
      </c>
      <c r="C406" s="300"/>
      <c r="D406" s="301" t="str">
        <f>AA403</f>
        <v>本郷北ＦＣ</v>
      </c>
      <c r="E406" s="301"/>
      <c r="F406" s="301"/>
      <c r="G406" s="301"/>
      <c r="H406" s="301"/>
      <c r="I406" s="301"/>
      <c r="J406" s="301"/>
      <c r="K406" s="301"/>
      <c r="L406" s="302"/>
      <c r="M406" s="297" t="s">
        <v>358</v>
      </c>
      <c r="N406" s="293"/>
      <c r="O406" s="293">
        <f>AF404</f>
        <v>3</v>
      </c>
      <c r="P406" s="294"/>
      <c r="Q406" s="87" t="s">
        <v>43</v>
      </c>
      <c r="R406" s="291">
        <f>AC404</f>
        <v>0</v>
      </c>
      <c r="S406" s="291"/>
      <c r="T406" s="293" t="s">
        <v>360</v>
      </c>
      <c r="U406" s="293"/>
      <c r="V406" s="293">
        <f>AF405</f>
        <v>0</v>
      </c>
      <c r="W406" s="294"/>
      <c r="X406" s="87" t="s">
        <v>43</v>
      </c>
      <c r="Y406" s="291">
        <f>AC405</f>
        <v>3</v>
      </c>
      <c r="Z406" s="291"/>
      <c r="AA406" s="58"/>
      <c r="AB406" s="59"/>
      <c r="AC406" s="59"/>
      <c r="AD406" s="59"/>
      <c r="AE406" s="295"/>
      <c r="AF406" s="295"/>
      <c r="AG406" s="296"/>
      <c r="AH406" s="297">
        <v>3</v>
      </c>
      <c r="AI406" s="293"/>
      <c r="AJ406" s="293">
        <v>0</v>
      </c>
      <c r="AK406" s="293"/>
      <c r="AL406" s="293">
        <v>3</v>
      </c>
      <c r="AM406" s="298"/>
      <c r="AN406" s="290">
        <v>2</v>
      </c>
      <c r="AO406" s="291"/>
      <c r="AP406" s="292"/>
      <c r="AQ406" s="101"/>
    </row>
    <row r="407" spans="1:43" ht="7.5" customHeight="1" thickBot="1" x14ac:dyDescent="0.45">
      <c r="A407" s="101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1"/>
      <c r="S407" s="61"/>
      <c r="T407" s="60"/>
      <c r="U407" s="60"/>
      <c r="V407" s="60"/>
      <c r="W407" s="60"/>
      <c r="X407" s="60"/>
      <c r="Y407" s="61"/>
      <c r="Z407" s="61"/>
      <c r="AA407" s="60"/>
      <c r="AB407" s="60"/>
      <c r="AC407" s="60"/>
      <c r="AD407" s="60"/>
      <c r="AE407" s="60"/>
      <c r="AF407" s="61"/>
      <c r="AG407" s="61"/>
      <c r="AH407" s="60"/>
      <c r="AI407" s="60"/>
      <c r="AJ407" s="60"/>
      <c r="AK407" s="60"/>
      <c r="AL407" s="60"/>
      <c r="AM407" s="60"/>
      <c r="AN407" s="60"/>
      <c r="AO407" s="60"/>
      <c r="AP407" s="61"/>
      <c r="AQ407" s="101"/>
    </row>
    <row r="408" spans="1:43" ht="22.5" customHeight="1" thickBot="1" x14ac:dyDescent="0.45">
      <c r="A408" s="101"/>
      <c r="B408" s="228" t="s">
        <v>310</v>
      </c>
      <c r="C408" s="229"/>
      <c r="D408" s="229"/>
      <c r="E408" s="229"/>
      <c r="F408" s="229"/>
      <c r="G408" s="229"/>
      <c r="H408" s="229"/>
      <c r="I408" s="229"/>
      <c r="J408" s="229"/>
      <c r="K408" s="229"/>
      <c r="L408" s="229"/>
      <c r="M408" s="230" t="str">
        <f>I384</f>
        <v>ＩＳＯＳＣ</v>
      </c>
      <c r="N408" s="231"/>
      <c r="O408" s="231"/>
      <c r="P408" s="231"/>
      <c r="Q408" s="231"/>
      <c r="R408" s="231"/>
      <c r="S408" s="231"/>
      <c r="T408" s="232" t="str">
        <f>R384</f>
        <v>石井ＦＣ</v>
      </c>
      <c r="U408" s="231"/>
      <c r="V408" s="231"/>
      <c r="W408" s="231"/>
      <c r="X408" s="231"/>
      <c r="Y408" s="231"/>
      <c r="Z408" s="231"/>
      <c r="AA408" s="232" t="str">
        <f>AA384</f>
        <v>ＦＣアリーバＦ</v>
      </c>
      <c r="AB408" s="231"/>
      <c r="AC408" s="231"/>
      <c r="AD408" s="231"/>
      <c r="AE408" s="231"/>
      <c r="AF408" s="231"/>
      <c r="AG408" s="233"/>
      <c r="AH408" s="234" t="s">
        <v>39</v>
      </c>
      <c r="AI408" s="235"/>
      <c r="AJ408" s="235" t="s">
        <v>40</v>
      </c>
      <c r="AK408" s="235"/>
      <c r="AL408" s="235" t="s">
        <v>41</v>
      </c>
      <c r="AM408" s="236"/>
      <c r="AN408" s="237" t="s">
        <v>42</v>
      </c>
      <c r="AO408" s="238"/>
      <c r="AP408" s="239"/>
      <c r="AQ408" s="101"/>
    </row>
    <row r="409" spans="1:43" ht="22.5" customHeight="1" x14ac:dyDescent="0.4">
      <c r="A409" s="101"/>
      <c r="B409" s="269">
        <v>4</v>
      </c>
      <c r="C409" s="286"/>
      <c r="D409" s="287" t="str">
        <f>M408</f>
        <v>ＩＳＯＳＣ</v>
      </c>
      <c r="E409" s="287"/>
      <c r="F409" s="287"/>
      <c r="G409" s="287"/>
      <c r="H409" s="287"/>
      <c r="I409" s="287"/>
      <c r="J409" s="287"/>
      <c r="K409" s="287"/>
      <c r="L409" s="288"/>
      <c r="M409" s="51"/>
      <c r="N409" s="86"/>
      <c r="O409" s="86"/>
      <c r="P409" s="86"/>
      <c r="Q409" s="289"/>
      <c r="R409" s="289"/>
      <c r="S409" s="289"/>
      <c r="T409" s="282" t="s">
        <v>358</v>
      </c>
      <c r="U409" s="282"/>
      <c r="V409" s="282">
        <f>Q390</f>
        <v>2</v>
      </c>
      <c r="W409" s="283"/>
      <c r="X409" s="84" t="s">
        <v>43</v>
      </c>
      <c r="Y409" s="270">
        <f>V390</f>
        <v>1</v>
      </c>
      <c r="Z409" s="270"/>
      <c r="AA409" s="282" t="s">
        <v>359</v>
      </c>
      <c r="AB409" s="282"/>
      <c r="AC409" s="282">
        <f>Q398</f>
        <v>1</v>
      </c>
      <c r="AD409" s="283"/>
      <c r="AE409" s="84" t="s">
        <v>43</v>
      </c>
      <c r="AF409" s="270">
        <f>V398</f>
        <v>1</v>
      </c>
      <c r="AG409" s="271"/>
      <c r="AH409" s="284">
        <v>4</v>
      </c>
      <c r="AI409" s="282"/>
      <c r="AJ409" s="282">
        <v>1</v>
      </c>
      <c r="AK409" s="282"/>
      <c r="AL409" s="282">
        <v>3</v>
      </c>
      <c r="AM409" s="285"/>
      <c r="AN409" s="269">
        <v>1</v>
      </c>
      <c r="AO409" s="270"/>
      <c r="AP409" s="271"/>
      <c r="AQ409" s="101"/>
    </row>
    <row r="410" spans="1:43" ht="22.5" customHeight="1" x14ac:dyDescent="0.4">
      <c r="A410" s="101"/>
      <c r="B410" s="272">
        <v>5</v>
      </c>
      <c r="C410" s="273"/>
      <c r="D410" s="274" t="str">
        <f>T408</f>
        <v>石井ＦＣ</v>
      </c>
      <c r="E410" s="274"/>
      <c r="F410" s="274"/>
      <c r="G410" s="274"/>
      <c r="H410" s="274"/>
      <c r="I410" s="274"/>
      <c r="J410" s="274"/>
      <c r="K410" s="274"/>
      <c r="L410" s="275"/>
      <c r="M410" s="276" t="s">
        <v>360</v>
      </c>
      <c r="N410" s="277"/>
      <c r="O410" s="277">
        <f>Y409</f>
        <v>1</v>
      </c>
      <c r="P410" s="278"/>
      <c r="Q410" s="85" t="s">
        <v>43</v>
      </c>
      <c r="R410" s="279">
        <f>V409</f>
        <v>2</v>
      </c>
      <c r="S410" s="279"/>
      <c r="T410" s="55"/>
      <c r="U410" s="56"/>
      <c r="V410" s="56"/>
      <c r="W410" s="56"/>
      <c r="X410" s="280"/>
      <c r="Y410" s="280"/>
      <c r="Z410" s="280"/>
      <c r="AA410" s="277" t="s">
        <v>358</v>
      </c>
      <c r="AB410" s="277"/>
      <c r="AC410" s="277">
        <f>Q394</f>
        <v>5</v>
      </c>
      <c r="AD410" s="278"/>
      <c r="AE410" s="85" t="s">
        <v>43</v>
      </c>
      <c r="AF410" s="279">
        <f>V394</f>
        <v>0</v>
      </c>
      <c r="AG410" s="281"/>
      <c r="AH410" s="276">
        <v>3</v>
      </c>
      <c r="AI410" s="277"/>
      <c r="AJ410" s="277">
        <v>4</v>
      </c>
      <c r="AK410" s="277"/>
      <c r="AL410" s="277">
        <v>6</v>
      </c>
      <c r="AM410" s="299"/>
      <c r="AN410" s="272">
        <v>2</v>
      </c>
      <c r="AO410" s="279"/>
      <c r="AP410" s="281"/>
      <c r="AQ410" s="101"/>
    </row>
    <row r="411" spans="1:43" ht="22.5" customHeight="1" thickBot="1" x14ac:dyDescent="0.45">
      <c r="A411" s="101"/>
      <c r="B411" s="290">
        <v>6</v>
      </c>
      <c r="C411" s="300"/>
      <c r="D411" s="301" t="str">
        <f>AA408</f>
        <v>ＦＣアリーバＦ</v>
      </c>
      <c r="E411" s="301"/>
      <c r="F411" s="301"/>
      <c r="G411" s="301"/>
      <c r="H411" s="301"/>
      <c r="I411" s="301"/>
      <c r="J411" s="301"/>
      <c r="K411" s="301"/>
      <c r="L411" s="302"/>
      <c r="M411" s="297" t="s">
        <v>359</v>
      </c>
      <c r="N411" s="293"/>
      <c r="O411" s="293">
        <f>AF409</f>
        <v>1</v>
      </c>
      <c r="P411" s="294"/>
      <c r="Q411" s="87" t="s">
        <v>43</v>
      </c>
      <c r="R411" s="291">
        <f>AC409</f>
        <v>1</v>
      </c>
      <c r="S411" s="291"/>
      <c r="T411" s="293" t="s">
        <v>360</v>
      </c>
      <c r="U411" s="293"/>
      <c r="V411" s="293">
        <f>AF410</f>
        <v>0</v>
      </c>
      <c r="W411" s="294"/>
      <c r="X411" s="87" t="s">
        <v>43</v>
      </c>
      <c r="Y411" s="291">
        <f>AC410</f>
        <v>5</v>
      </c>
      <c r="Z411" s="291"/>
      <c r="AA411" s="58"/>
      <c r="AB411" s="59"/>
      <c r="AC411" s="59"/>
      <c r="AD411" s="59"/>
      <c r="AE411" s="295"/>
      <c r="AF411" s="295"/>
      <c r="AG411" s="296"/>
      <c r="AH411" s="297">
        <v>1</v>
      </c>
      <c r="AI411" s="293"/>
      <c r="AJ411" s="293" t="s">
        <v>362</v>
      </c>
      <c r="AK411" s="293"/>
      <c r="AL411" s="293">
        <v>1</v>
      </c>
      <c r="AM411" s="298"/>
      <c r="AN411" s="290">
        <v>3</v>
      </c>
      <c r="AO411" s="291"/>
      <c r="AP411" s="292"/>
      <c r="AQ411" s="101"/>
    </row>
    <row r="412" spans="1:43" ht="7.5" customHeight="1" x14ac:dyDescent="0.4">
      <c r="A412" s="101"/>
      <c r="B412" s="101"/>
      <c r="C412" s="101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9"/>
      <c r="S412" s="109"/>
      <c r="T412" s="109"/>
      <c r="U412" s="109"/>
      <c r="V412" s="109"/>
      <c r="W412" s="109"/>
      <c r="X412" s="109"/>
      <c r="Y412" s="109"/>
      <c r="Z412" s="109"/>
      <c r="AA412" s="110"/>
      <c r="AB412" s="110"/>
      <c r="AC412" s="110"/>
      <c r="AD412" s="114"/>
      <c r="AE412" s="114"/>
      <c r="AF412" s="114"/>
      <c r="AG412" s="114"/>
      <c r="AH412" s="114"/>
      <c r="AI412" s="114"/>
      <c r="AJ412" s="114"/>
      <c r="AK412" s="114"/>
      <c r="AL412" s="114"/>
      <c r="AM412" s="114"/>
      <c r="AN412" s="101"/>
      <c r="AO412" s="101"/>
      <c r="AP412" s="101"/>
      <c r="AQ412" s="101"/>
    </row>
    <row r="413" spans="1:43" ht="19.5" x14ac:dyDescent="0.4">
      <c r="A413" s="94"/>
      <c r="B413" s="194" t="s">
        <v>76</v>
      </c>
      <c r="C413" s="194"/>
      <c r="D413" s="194"/>
      <c r="E413" s="194"/>
      <c r="F413" s="194"/>
      <c r="G413" s="194"/>
      <c r="H413" s="194"/>
      <c r="I413" s="194"/>
      <c r="J413" s="194"/>
      <c r="K413" s="194"/>
      <c r="L413" s="194"/>
      <c r="M413" s="194"/>
      <c r="N413" s="194"/>
      <c r="O413" s="194"/>
      <c r="P413" s="194"/>
      <c r="Q413" s="194"/>
      <c r="R413" s="194"/>
      <c r="S413" s="194"/>
      <c r="T413" s="194"/>
      <c r="U413" s="194"/>
      <c r="V413" s="194"/>
      <c r="W413" s="194"/>
      <c r="X413" s="194"/>
      <c r="Y413" s="194"/>
      <c r="Z413" s="194"/>
      <c r="AA413" s="194"/>
      <c r="AB413" s="194"/>
      <c r="AC413" s="194" t="s">
        <v>70</v>
      </c>
      <c r="AD413" s="194"/>
      <c r="AE413" s="194"/>
      <c r="AF413" s="194"/>
      <c r="AG413" s="194"/>
      <c r="AH413" s="194"/>
      <c r="AI413" s="194" t="s">
        <v>133</v>
      </c>
      <c r="AJ413" s="194"/>
      <c r="AK413" s="194"/>
      <c r="AL413" s="194"/>
      <c r="AM413" s="194"/>
      <c r="AN413" s="194"/>
      <c r="AO413" s="194"/>
      <c r="AP413" s="194"/>
      <c r="AQ413" s="115"/>
    </row>
    <row r="414" spans="1:43" ht="20.25" thickBot="1" x14ac:dyDescent="0.45">
      <c r="A414" s="94"/>
      <c r="B414" s="194"/>
      <c r="C414" s="194"/>
      <c r="D414" s="194"/>
      <c r="E414" s="194"/>
      <c r="F414" s="194"/>
      <c r="G414" s="194"/>
      <c r="H414" s="194"/>
      <c r="I414" s="194"/>
      <c r="J414" s="194"/>
      <c r="K414" s="194"/>
      <c r="L414" s="194"/>
      <c r="M414" s="194"/>
      <c r="N414" s="194"/>
      <c r="O414" s="194"/>
      <c r="P414" s="194"/>
      <c r="Q414" s="194"/>
      <c r="R414" s="194"/>
      <c r="S414" s="194"/>
      <c r="T414" s="194"/>
      <c r="U414" s="194"/>
      <c r="V414" s="194"/>
      <c r="W414" s="194"/>
      <c r="X414" s="194"/>
      <c r="Y414" s="194"/>
      <c r="Z414" s="194"/>
      <c r="AA414" s="194"/>
      <c r="AB414" s="194"/>
      <c r="AC414" s="195"/>
      <c r="AD414" s="195"/>
      <c r="AE414" s="195"/>
      <c r="AF414" s="195"/>
      <c r="AG414" s="195"/>
      <c r="AH414" s="195"/>
      <c r="AI414" s="194"/>
      <c r="AJ414" s="194"/>
      <c r="AK414" s="194"/>
      <c r="AL414" s="194"/>
      <c r="AM414" s="194"/>
      <c r="AN414" s="194"/>
      <c r="AO414" s="194"/>
      <c r="AP414" s="194"/>
      <c r="AQ414" s="115"/>
    </row>
    <row r="415" spans="1:43" ht="22.5" customHeight="1" thickBot="1" x14ac:dyDescent="0.45">
      <c r="C415" s="196" t="s">
        <v>0</v>
      </c>
      <c r="D415" s="197"/>
      <c r="E415" s="197"/>
      <c r="F415" s="197"/>
      <c r="G415" s="198" t="s">
        <v>305</v>
      </c>
      <c r="H415" s="199"/>
      <c r="I415" s="199"/>
      <c r="J415" s="199"/>
      <c r="K415" s="199"/>
      <c r="L415" s="199"/>
      <c r="M415" s="199"/>
      <c r="N415" s="199"/>
      <c r="O415" s="200"/>
      <c r="P415" s="196" t="s">
        <v>1</v>
      </c>
      <c r="Q415" s="197"/>
      <c r="R415" s="197"/>
      <c r="S415" s="197"/>
      <c r="T415" s="197" t="s">
        <v>338</v>
      </c>
      <c r="U415" s="197"/>
      <c r="V415" s="197"/>
      <c r="W415" s="197"/>
      <c r="X415" s="197"/>
      <c r="Y415" s="197"/>
      <c r="Z415" s="197"/>
      <c r="AA415" s="197"/>
      <c r="AB415" s="201"/>
      <c r="AC415" s="196" t="s">
        <v>2</v>
      </c>
      <c r="AD415" s="197"/>
      <c r="AE415" s="197"/>
      <c r="AF415" s="197"/>
      <c r="AG415" s="202">
        <v>44765</v>
      </c>
      <c r="AH415" s="203"/>
      <c r="AI415" s="203"/>
      <c r="AJ415" s="203"/>
      <c r="AK415" s="203"/>
      <c r="AL415" s="203"/>
      <c r="AM415" s="204" t="s">
        <v>71</v>
      </c>
      <c r="AN415" s="204"/>
      <c r="AO415" s="205"/>
    </row>
    <row r="416" spans="1:43" ht="7.5" customHeight="1" thickBot="1" x14ac:dyDescent="0.45">
      <c r="W416" s="97"/>
      <c r="X416" s="97"/>
      <c r="Y416" s="97"/>
      <c r="Z416" s="97"/>
      <c r="AA416" s="97"/>
      <c r="AB416" s="97"/>
      <c r="AC416" s="97"/>
    </row>
    <row r="417" spans="1:43" ht="22.5" customHeight="1" thickTop="1" thickBot="1" x14ac:dyDescent="0.45">
      <c r="C417" s="362" t="s">
        <v>61</v>
      </c>
      <c r="D417" s="363"/>
      <c r="E417" s="363"/>
      <c r="F417" s="364"/>
      <c r="G417" s="196">
        <v>1</v>
      </c>
      <c r="H417" s="197"/>
      <c r="I417" s="197" t="s">
        <v>172</v>
      </c>
      <c r="J417" s="197"/>
      <c r="K417" s="197"/>
      <c r="L417" s="197"/>
      <c r="M417" s="197"/>
      <c r="N417" s="197"/>
      <c r="O417" s="197"/>
      <c r="P417" s="197">
        <v>2</v>
      </c>
      <c r="Q417" s="197"/>
      <c r="R417" s="197" t="s">
        <v>296</v>
      </c>
      <c r="S417" s="197"/>
      <c r="T417" s="197"/>
      <c r="U417" s="197"/>
      <c r="V417" s="197"/>
      <c r="W417" s="197"/>
      <c r="X417" s="197"/>
      <c r="Y417" s="197">
        <v>3</v>
      </c>
      <c r="Z417" s="197"/>
      <c r="AA417" s="197" t="s">
        <v>340</v>
      </c>
      <c r="AB417" s="197"/>
      <c r="AC417" s="197"/>
      <c r="AD417" s="197"/>
      <c r="AE417" s="197"/>
      <c r="AF417" s="197"/>
      <c r="AG417" s="201"/>
      <c r="AH417" s="123"/>
      <c r="AI417" s="373" t="s">
        <v>494</v>
      </c>
      <c r="AJ417" s="374"/>
      <c r="AK417" s="374"/>
      <c r="AL417" s="374"/>
      <c r="AM417" s="374"/>
      <c r="AN417" s="374"/>
      <c r="AO417" s="374"/>
      <c r="AP417" s="374"/>
      <c r="AQ417" s="375"/>
    </row>
    <row r="418" spans="1:43" ht="22.5" customHeight="1" thickBot="1" x14ac:dyDescent="0.45">
      <c r="C418" s="362" t="s">
        <v>138</v>
      </c>
      <c r="D418" s="363"/>
      <c r="E418" s="363"/>
      <c r="F418" s="364"/>
      <c r="G418" s="196">
        <v>4</v>
      </c>
      <c r="H418" s="197"/>
      <c r="I418" s="197" t="s">
        <v>160</v>
      </c>
      <c r="J418" s="197"/>
      <c r="K418" s="197"/>
      <c r="L418" s="197"/>
      <c r="M418" s="197"/>
      <c r="N418" s="197"/>
      <c r="O418" s="197"/>
      <c r="P418" s="197">
        <v>5</v>
      </c>
      <c r="Q418" s="197"/>
      <c r="R418" s="197" t="s">
        <v>341</v>
      </c>
      <c r="S418" s="197"/>
      <c r="T418" s="197"/>
      <c r="U418" s="197"/>
      <c r="V418" s="197"/>
      <c r="W418" s="197"/>
      <c r="X418" s="197"/>
      <c r="Y418" s="197">
        <v>6</v>
      </c>
      <c r="Z418" s="197"/>
      <c r="AA418" s="197" t="s">
        <v>342</v>
      </c>
      <c r="AB418" s="197"/>
      <c r="AC418" s="197"/>
      <c r="AD418" s="197"/>
      <c r="AE418" s="197"/>
      <c r="AF418" s="197"/>
      <c r="AG418" s="201"/>
      <c r="AH418" s="123"/>
      <c r="AI418" s="124"/>
      <c r="AJ418" s="188"/>
      <c r="AK418" s="188"/>
      <c r="AL418" s="188"/>
      <c r="AM418" s="188"/>
      <c r="AN418" s="188"/>
      <c r="AO418" s="188"/>
      <c r="AP418" s="188"/>
    </row>
    <row r="419" spans="1:43" ht="7.5" customHeight="1" x14ac:dyDescent="0.4">
      <c r="C419" s="98"/>
      <c r="D419" s="99"/>
      <c r="E419" s="99"/>
      <c r="F419" s="99"/>
      <c r="G419" s="99"/>
      <c r="H419" s="99"/>
      <c r="T419" s="99"/>
      <c r="V419" s="99"/>
      <c r="X419" s="99"/>
      <c r="Z419" s="99"/>
      <c r="AB419" s="99"/>
      <c r="AC419" s="99"/>
    </row>
    <row r="420" spans="1:43" ht="16.5" customHeight="1" thickBot="1" x14ac:dyDescent="0.45">
      <c r="B420" s="208" t="s">
        <v>22</v>
      </c>
      <c r="C420" s="208"/>
      <c r="D420" s="208"/>
      <c r="E420" s="208"/>
      <c r="F420" s="208"/>
      <c r="G420" s="208"/>
      <c r="H420" s="379" t="s">
        <v>148</v>
      </c>
      <c r="I420" s="379"/>
      <c r="J420" s="379"/>
      <c r="K420" s="379"/>
      <c r="L420" s="379"/>
      <c r="M420" s="379"/>
      <c r="N420" s="379"/>
      <c r="O420" s="379"/>
      <c r="P420" s="379"/>
      <c r="Q420" s="379"/>
      <c r="R420" s="379"/>
      <c r="S420" s="379"/>
      <c r="T420" s="379"/>
      <c r="U420" s="379"/>
      <c r="V420" s="379"/>
      <c r="W420" s="379"/>
      <c r="X420" s="379"/>
      <c r="Y420" s="379"/>
      <c r="Z420" s="379"/>
      <c r="AA420" s="379"/>
      <c r="AB420" s="379"/>
      <c r="AC420" s="379"/>
      <c r="AD420" s="379"/>
      <c r="AE420" s="379"/>
      <c r="AF420" s="379"/>
      <c r="AG420" s="379"/>
      <c r="AH420" s="379"/>
      <c r="AI420" s="379"/>
      <c r="AJ420" s="379"/>
      <c r="AK420" s="379"/>
      <c r="AL420" s="379"/>
      <c r="AM420" s="379"/>
      <c r="AN420" s="379"/>
      <c r="AO420" s="379"/>
      <c r="AP420" s="379"/>
    </row>
    <row r="421" spans="1:43" ht="16.5" customHeight="1" thickBot="1" x14ac:dyDescent="0.45">
      <c r="B421" s="100"/>
      <c r="C421" s="209" t="s">
        <v>3</v>
      </c>
      <c r="D421" s="210"/>
      <c r="E421" s="211"/>
      <c r="F421" s="212" t="s">
        <v>4</v>
      </c>
      <c r="G421" s="213"/>
      <c r="H421" s="213"/>
      <c r="I421" s="213"/>
      <c r="J421" s="210" t="s">
        <v>5</v>
      </c>
      <c r="K421" s="210"/>
      <c r="L421" s="210"/>
      <c r="M421" s="210"/>
      <c r="N421" s="210"/>
      <c r="O421" s="210"/>
      <c r="P421" s="210"/>
      <c r="Q421" s="210" t="s">
        <v>24</v>
      </c>
      <c r="R421" s="210"/>
      <c r="S421" s="210"/>
      <c r="T421" s="210"/>
      <c r="U421" s="210"/>
      <c r="V421" s="210"/>
      <c r="W421" s="210"/>
      <c r="X421" s="210" t="s">
        <v>5</v>
      </c>
      <c r="Y421" s="210"/>
      <c r="Z421" s="210"/>
      <c r="AA421" s="210"/>
      <c r="AB421" s="210"/>
      <c r="AC421" s="210"/>
      <c r="AD421" s="210"/>
      <c r="AE421" s="213" t="s">
        <v>4</v>
      </c>
      <c r="AF421" s="213"/>
      <c r="AG421" s="213"/>
      <c r="AH421" s="256"/>
      <c r="AI421" s="245" t="s">
        <v>6</v>
      </c>
      <c r="AJ421" s="210"/>
      <c r="AK421" s="210"/>
      <c r="AL421" s="210"/>
      <c r="AM421" s="210"/>
      <c r="AN421" s="210"/>
      <c r="AO421" s="210"/>
      <c r="AP421" s="246"/>
    </row>
    <row r="422" spans="1:43" ht="16.5" customHeight="1" x14ac:dyDescent="0.4">
      <c r="A422" s="101"/>
      <c r="B422" s="247" t="s">
        <v>25</v>
      </c>
      <c r="C422" s="248">
        <v>0.375</v>
      </c>
      <c r="D422" s="249"/>
      <c r="E422" s="250"/>
      <c r="F422" s="251"/>
      <c r="G422" s="252"/>
      <c r="H422" s="252"/>
      <c r="I422" s="252"/>
      <c r="J422" s="253" t="str">
        <f>I417</f>
        <v>Ｓ４スペランツァ</v>
      </c>
      <c r="K422" s="253"/>
      <c r="L422" s="253"/>
      <c r="M422" s="253"/>
      <c r="N422" s="253"/>
      <c r="O422" s="253"/>
      <c r="P422" s="253"/>
      <c r="Q422" s="253">
        <f>S422+S423</f>
        <v>5</v>
      </c>
      <c r="R422" s="253"/>
      <c r="S422" s="102">
        <v>3</v>
      </c>
      <c r="T422" s="103" t="s">
        <v>7</v>
      </c>
      <c r="U422" s="102">
        <v>0</v>
      </c>
      <c r="V422" s="253">
        <f>U422+U423</f>
        <v>0</v>
      </c>
      <c r="W422" s="253"/>
      <c r="X422" s="253" t="str">
        <f>R417</f>
        <v>ＦＣアネーロ宇都宮</v>
      </c>
      <c r="Y422" s="253"/>
      <c r="Z422" s="253"/>
      <c r="AA422" s="253"/>
      <c r="AB422" s="253"/>
      <c r="AC422" s="253"/>
      <c r="AD422" s="253"/>
      <c r="AE422" s="252"/>
      <c r="AF422" s="252"/>
      <c r="AG422" s="252"/>
      <c r="AH422" s="254"/>
      <c r="AI422" s="255" t="s">
        <v>27</v>
      </c>
      <c r="AJ422" s="252"/>
      <c r="AK422" s="252"/>
      <c r="AL422" s="252"/>
      <c r="AM422" s="252"/>
      <c r="AN422" s="252"/>
      <c r="AO422" s="252"/>
      <c r="AP422" s="254"/>
      <c r="AQ422" s="101"/>
    </row>
    <row r="423" spans="1:43" ht="16.5" customHeight="1" x14ac:dyDescent="0.4">
      <c r="A423" s="101"/>
      <c r="B423" s="240"/>
      <c r="C423" s="241"/>
      <c r="D423" s="242"/>
      <c r="E423" s="243"/>
      <c r="F423" s="244"/>
      <c r="G423" s="221"/>
      <c r="H423" s="221"/>
      <c r="I423" s="221"/>
      <c r="J423" s="220"/>
      <c r="K423" s="220"/>
      <c r="L423" s="220"/>
      <c r="M423" s="220"/>
      <c r="N423" s="220"/>
      <c r="O423" s="220"/>
      <c r="P423" s="220"/>
      <c r="Q423" s="220"/>
      <c r="R423" s="220"/>
      <c r="S423" s="104">
        <v>2</v>
      </c>
      <c r="T423" s="105" t="s">
        <v>7</v>
      </c>
      <c r="U423" s="104">
        <v>0</v>
      </c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1"/>
      <c r="AF423" s="221"/>
      <c r="AG423" s="221"/>
      <c r="AH423" s="222"/>
      <c r="AI423" s="224"/>
      <c r="AJ423" s="221"/>
      <c r="AK423" s="221"/>
      <c r="AL423" s="221"/>
      <c r="AM423" s="221"/>
      <c r="AN423" s="221"/>
      <c r="AO423" s="221"/>
      <c r="AP423" s="222"/>
      <c r="AQ423" s="101"/>
    </row>
    <row r="424" spans="1:43" ht="16.5" customHeight="1" x14ac:dyDescent="0.4">
      <c r="A424" s="101"/>
      <c r="B424" s="240" t="s">
        <v>28</v>
      </c>
      <c r="C424" s="241">
        <v>0.40277777777777773</v>
      </c>
      <c r="D424" s="242"/>
      <c r="E424" s="243"/>
      <c r="F424" s="244"/>
      <c r="G424" s="221"/>
      <c r="H424" s="221"/>
      <c r="I424" s="221"/>
      <c r="J424" s="220" t="str">
        <f>I418</f>
        <v>栃木ＳＣ Ｕ－１２</v>
      </c>
      <c r="K424" s="220"/>
      <c r="L424" s="220"/>
      <c r="M424" s="220"/>
      <c r="N424" s="220"/>
      <c r="O424" s="220"/>
      <c r="P424" s="220"/>
      <c r="Q424" s="220">
        <f t="shared" ref="Q424" si="122">S424+S425</f>
        <v>2</v>
      </c>
      <c r="R424" s="220"/>
      <c r="S424" s="104">
        <v>1</v>
      </c>
      <c r="T424" s="105" t="s">
        <v>7</v>
      </c>
      <c r="U424" s="104">
        <v>0</v>
      </c>
      <c r="V424" s="220">
        <f t="shared" ref="V424" si="123">U424+U425</f>
        <v>0</v>
      </c>
      <c r="W424" s="220"/>
      <c r="X424" s="220" t="str">
        <f>R418</f>
        <v>ＦＣ Ｒｉｓｏ</v>
      </c>
      <c r="Y424" s="220"/>
      <c r="Z424" s="220"/>
      <c r="AA424" s="220"/>
      <c r="AB424" s="220"/>
      <c r="AC424" s="220"/>
      <c r="AD424" s="220"/>
      <c r="AE424" s="221"/>
      <c r="AF424" s="221"/>
      <c r="AG424" s="221"/>
      <c r="AH424" s="222"/>
      <c r="AI424" s="223" t="s">
        <v>29</v>
      </c>
      <c r="AJ424" s="221"/>
      <c r="AK424" s="221"/>
      <c r="AL424" s="221"/>
      <c r="AM424" s="221"/>
      <c r="AN424" s="221"/>
      <c r="AO424" s="221"/>
      <c r="AP424" s="222"/>
      <c r="AQ424" s="101"/>
    </row>
    <row r="425" spans="1:43" ht="16.5" customHeight="1" x14ac:dyDescent="0.4">
      <c r="A425" s="101"/>
      <c r="B425" s="240"/>
      <c r="C425" s="241"/>
      <c r="D425" s="242"/>
      <c r="E425" s="243"/>
      <c r="F425" s="244"/>
      <c r="G425" s="221"/>
      <c r="H425" s="221"/>
      <c r="I425" s="221"/>
      <c r="J425" s="220"/>
      <c r="K425" s="220"/>
      <c r="L425" s="220"/>
      <c r="M425" s="220"/>
      <c r="N425" s="220"/>
      <c r="O425" s="220"/>
      <c r="P425" s="220"/>
      <c r="Q425" s="220"/>
      <c r="R425" s="220"/>
      <c r="S425" s="104">
        <v>1</v>
      </c>
      <c r="T425" s="105" t="s">
        <v>7</v>
      </c>
      <c r="U425" s="104">
        <v>0</v>
      </c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1"/>
      <c r="AF425" s="221"/>
      <c r="AG425" s="221"/>
      <c r="AH425" s="222"/>
      <c r="AI425" s="224"/>
      <c r="AJ425" s="221"/>
      <c r="AK425" s="221"/>
      <c r="AL425" s="221"/>
      <c r="AM425" s="221"/>
      <c r="AN425" s="221"/>
      <c r="AO425" s="221"/>
      <c r="AP425" s="222"/>
      <c r="AQ425" s="101"/>
    </row>
    <row r="426" spans="1:43" ht="16.5" customHeight="1" x14ac:dyDescent="0.4">
      <c r="A426" s="101" t="s">
        <v>26</v>
      </c>
      <c r="B426" s="240" t="s">
        <v>30</v>
      </c>
      <c r="C426" s="241">
        <v>0.43055555555555558</v>
      </c>
      <c r="D426" s="242"/>
      <c r="E426" s="243"/>
      <c r="F426" s="244"/>
      <c r="G426" s="221"/>
      <c r="H426" s="221"/>
      <c r="I426" s="221"/>
      <c r="J426" s="220" t="str">
        <f>R417</f>
        <v>ＦＣアネーロ宇都宮</v>
      </c>
      <c r="K426" s="220"/>
      <c r="L426" s="220"/>
      <c r="M426" s="220"/>
      <c r="N426" s="220"/>
      <c r="O426" s="220"/>
      <c r="P426" s="220"/>
      <c r="Q426" s="220">
        <f t="shared" ref="Q426" si="124">S426+S427</f>
        <v>0</v>
      </c>
      <c r="R426" s="220"/>
      <c r="S426" s="104">
        <v>0</v>
      </c>
      <c r="T426" s="105" t="s">
        <v>7</v>
      </c>
      <c r="U426" s="104">
        <v>0</v>
      </c>
      <c r="V426" s="220">
        <f t="shared" ref="V426" si="125">U426+U427</f>
        <v>0</v>
      </c>
      <c r="W426" s="220"/>
      <c r="X426" s="220" t="str">
        <f>AA417</f>
        <v>カテット白沢ドイス</v>
      </c>
      <c r="Y426" s="220"/>
      <c r="Z426" s="220"/>
      <c r="AA426" s="220"/>
      <c r="AB426" s="220"/>
      <c r="AC426" s="220"/>
      <c r="AD426" s="220"/>
      <c r="AE426" s="221"/>
      <c r="AF426" s="221"/>
      <c r="AG426" s="221"/>
      <c r="AH426" s="222"/>
      <c r="AI426" s="223" t="s">
        <v>31</v>
      </c>
      <c r="AJ426" s="221"/>
      <c r="AK426" s="221"/>
      <c r="AL426" s="221"/>
      <c r="AM426" s="221"/>
      <c r="AN426" s="221"/>
      <c r="AO426" s="221"/>
      <c r="AP426" s="222"/>
      <c r="AQ426" s="101"/>
    </row>
    <row r="427" spans="1:43" ht="16.5" customHeight="1" x14ac:dyDescent="0.4">
      <c r="A427" s="101" t="s">
        <v>26</v>
      </c>
      <c r="B427" s="240"/>
      <c r="C427" s="241"/>
      <c r="D427" s="242"/>
      <c r="E427" s="243"/>
      <c r="F427" s="244"/>
      <c r="G427" s="221"/>
      <c r="H427" s="221"/>
      <c r="I427" s="221"/>
      <c r="J427" s="220"/>
      <c r="K427" s="220"/>
      <c r="L427" s="220"/>
      <c r="M427" s="220"/>
      <c r="N427" s="220"/>
      <c r="O427" s="220"/>
      <c r="P427" s="220"/>
      <c r="Q427" s="220"/>
      <c r="R427" s="220"/>
      <c r="S427" s="104">
        <v>0</v>
      </c>
      <c r="T427" s="105" t="s">
        <v>7</v>
      </c>
      <c r="U427" s="104">
        <v>0</v>
      </c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1"/>
      <c r="AF427" s="221"/>
      <c r="AG427" s="221"/>
      <c r="AH427" s="222"/>
      <c r="AI427" s="224"/>
      <c r="AJ427" s="221"/>
      <c r="AK427" s="221"/>
      <c r="AL427" s="221"/>
      <c r="AM427" s="221"/>
      <c r="AN427" s="221"/>
      <c r="AO427" s="221"/>
      <c r="AP427" s="222"/>
      <c r="AQ427" s="101"/>
    </row>
    <row r="428" spans="1:43" ht="16.5" customHeight="1" x14ac:dyDescent="0.4">
      <c r="A428" s="101" t="s">
        <v>26</v>
      </c>
      <c r="B428" s="240" t="s">
        <v>32</v>
      </c>
      <c r="C428" s="241">
        <v>0.45833333333333331</v>
      </c>
      <c r="D428" s="242"/>
      <c r="E428" s="243"/>
      <c r="F428" s="244"/>
      <c r="G428" s="221"/>
      <c r="H428" s="221"/>
      <c r="I428" s="221"/>
      <c r="J428" s="220" t="str">
        <f>R418</f>
        <v>ＦＣ Ｒｉｓｏ</v>
      </c>
      <c r="K428" s="220"/>
      <c r="L428" s="220"/>
      <c r="M428" s="220"/>
      <c r="N428" s="220"/>
      <c r="O428" s="220"/>
      <c r="P428" s="220"/>
      <c r="Q428" s="220">
        <f t="shared" ref="Q428" si="126">S428+S429</f>
        <v>0</v>
      </c>
      <c r="R428" s="220"/>
      <c r="S428" s="104">
        <v>0</v>
      </c>
      <c r="T428" s="105" t="s">
        <v>7</v>
      </c>
      <c r="U428" s="104">
        <v>0</v>
      </c>
      <c r="V428" s="220">
        <f t="shared" ref="V428" si="127">U428+U429</f>
        <v>0</v>
      </c>
      <c r="W428" s="220"/>
      <c r="X428" s="220" t="str">
        <f>AA418</f>
        <v>カテット白沢ＳＳ</v>
      </c>
      <c r="Y428" s="220"/>
      <c r="Z428" s="220"/>
      <c r="AA428" s="220"/>
      <c r="AB428" s="220"/>
      <c r="AC428" s="220"/>
      <c r="AD428" s="220"/>
      <c r="AE428" s="221"/>
      <c r="AF428" s="221"/>
      <c r="AG428" s="221"/>
      <c r="AH428" s="222"/>
      <c r="AI428" s="223" t="s">
        <v>33</v>
      </c>
      <c r="AJ428" s="221"/>
      <c r="AK428" s="221"/>
      <c r="AL428" s="221"/>
      <c r="AM428" s="221"/>
      <c r="AN428" s="221"/>
      <c r="AO428" s="221"/>
      <c r="AP428" s="222"/>
      <c r="AQ428" s="101"/>
    </row>
    <row r="429" spans="1:43" ht="16.5" customHeight="1" x14ac:dyDescent="0.4">
      <c r="A429" s="101" t="s">
        <v>26</v>
      </c>
      <c r="B429" s="240"/>
      <c r="C429" s="241"/>
      <c r="D429" s="242"/>
      <c r="E429" s="243"/>
      <c r="F429" s="244"/>
      <c r="G429" s="221"/>
      <c r="H429" s="221"/>
      <c r="I429" s="221"/>
      <c r="J429" s="220"/>
      <c r="K429" s="220"/>
      <c r="L429" s="220"/>
      <c r="M429" s="220"/>
      <c r="N429" s="220"/>
      <c r="O429" s="220"/>
      <c r="P429" s="220"/>
      <c r="Q429" s="220"/>
      <c r="R429" s="220"/>
      <c r="S429" s="104">
        <v>0</v>
      </c>
      <c r="T429" s="105" t="s">
        <v>7</v>
      </c>
      <c r="U429" s="104">
        <v>0</v>
      </c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1"/>
      <c r="AF429" s="221"/>
      <c r="AG429" s="221"/>
      <c r="AH429" s="222"/>
      <c r="AI429" s="224"/>
      <c r="AJ429" s="221"/>
      <c r="AK429" s="221"/>
      <c r="AL429" s="221"/>
      <c r="AM429" s="221"/>
      <c r="AN429" s="221"/>
      <c r="AO429" s="221"/>
      <c r="AP429" s="222"/>
      <c r="AQ429" s="101"/>
    </row>
    <row r="430" spans="1:43" ht="16.5" customHeight="1" x14ac:dyDescent="0.4">
      <c r="A430" s="101"/>
      <c r="B430" s="240" t="s">
        <v>34</v>
      </c>
      <c r="C430" s="241">
        <v>0.4861111111111111</v>
      </c>
      <c r="D430" s="242"/>
      <c r="E430" s="243"/>
      <c r="F430" s="244"/>
      <c r="G430" s="221"/>
      <c r="H430" s="221"/>
      <c r="I430" s="221"/>
      <c r="J430" s="220" t="str">
        <f>I417</f>
        <v>Ｓ４スペランツァ</v>
      </c>
      <c r="K430" s="220"/>
      <c r="L430" s="220"/>
      <c r="M430" s="220"/>
      <c r="N430" s="220"/>
      <c r="O430" s="220"/>
      <c r="P430" s="220"/>
      <c r="Q430" s="220">
        <f t="shared" ref="Q430" si="128">S430+S431</f>
        <v>5</v>
      </c>
      <c r="R430" s="220"/>
      <c r="S430" s="104">
        <v>3</v>
      </c>
      <c r="T430" s="105" t="s">
        <v>7</v>
      </c>
      <c r="U430" s="104">
        <v>0</v>
      </c>
      <c r="V430" s="220">
        <f t="shared" ref="V430" si="129">U430+U431</f>
        <v>0</v>
      </c>
      <c r="W430" s="220"/>
      <c r="X430" s="220" t="str">
        <f>AA417</f>
        <v>カテット白沢ドイス</v>
      </c>
      <c r="Y430" s="220"/>
      <c r="Z430" s="220"/>
      <c r="AA430" s="220"/>
      <c r="AB430" s="220"/>
      <c r="AC430" s="220"/>
      <c r="AD430" s="220"/>
      <c r="AE430" s="221"/>
      <c r="AF430" s="221"/>
      <c r="AG430" s="221"/>
      <c r="AH430" s="222"/>
      <c r="AI430" s="223" t="s">
        <v>35</v>
      </c>
      <c r="AJ430" s="221"/>
      <c r="AK430" s="221"/>
      <c r="AL430" s="221"/>
      <c r="AM430" s="221"/>
      <c r="AN430" s="221"/>
      <c r="AO430" s="221"/>
      <c r="AP430" s="222"/>
      <c r="AQ430" s="101"/>
    </row>
    <row r="431" spans="1:43" ht="16.5" customHeight="1" x14ac:dyDescent="0.4">
      <c r="A431" s="101"/>
      <c r="B431" s="240"/>
      <c r="C431" s="241"/>
      <c r="D431" s="242"/>
      <c r="E431" s="243"/>
      <c r="F431" s="244"/>
      <c r="G431" s="221"/>
      <c r="H431" s="221"/>
      <c r="I431" s="221"/>
      <c r="J431" s="220"/>
      <c r="K431" s="220"/>
      <c r="L431" s="220"/>
      <c r="M431" s="220"/>
      <c r="N431" s="220"/>
      <c r="O431" s="220"/>
      <c r="P431" s="220"/>
      <c r="Q431" s="220"/>
      <c r="R431" s="220"/>
      <c r="S431" s="104">
        <v>2</v>
      </c>
      <c r="T431" s="105" t="s">
        <v>7</v>
      </c>
      <c r="U431" s="104">
        <v>0</v>
      </c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1"/>
      <c r="AF431" s="221"/>
      <c r="AG431" s="221"/>
      <c r="AH431" s="222"/>
      <c r="AI431" s="224"/>
      <c r="AJ431" s="221"/>
      <c r="AK431" s="221"/>
      <c r="AL431" s="221"/>
      <c r="AM431" s="221"/>
      <c r="AN431" s="221"/>
      <c r="AO431" s="221"/>
      <c r="AP431" s="222"/>
      <c r="AQ431" s="101"/>
    </row>
    <row r="432" spans="1:43" ht="16.5" customHeight="1" x14ac:dyDescent="0.4">
      <c r="A432" s="101"/>
      <c r="B432" s="240" t="s">
        <v>36</v>
      </c>
      <c r="C432" s="241">
        <v>0.51388888888888895</v>
      </c>
      <c r="D432" s="242"/>
      <c r="E432" s="243"/>
      <c r="F432" s="244"/>
      <c r="G432" s="221"/>
      <c r="H432" s="221"/>
      <c r="I432" s="221"/>
      <c r="J432" s="220" t="str">
        <f>I418</f>
        <v>栃木ＳＣ Ｕ－１２</v>
      </c>
      <c r="K432" s="220"/>
      <c r="L432" s="220"/>
      <c r="M432" s="220"/>
      <c r="N432" s="220"/>
      <c r="O432" s="220"/>
      <c r="P432" s="220"/>
      <c r="Q432" s="220">
        <f t="shared" ref="Q432" si="130">S432+S433</f>
        <v>4</v>
      </c>
      <c r="R432" s="220"/>
      <c r="S432" s="104">
        <v>1</v>
      </c>
      <c r="T432" s="105" t="s">
        <v>7</v>
      </c>
      <c r="U432" s="104">
        <v>0</v>
      </c>
      <c r="V432" s="220">
        <f t="shared" ref="V432" si="131">U432+U433</f>
        <v>0</v>
      </c>
      <c r="W432" s="220"/>
      <c r="X432" s="220" t="str">
        <f>AA418</f>
        <v>カテット白沢ＳＳ</v>
      </c>
      <c r="Y432" s="220"/>
      <c r="Z432" s="220"/>
      <c r="AA432" s="220"/>
      <c r="AB432" s="220"/>
      <c r="AC432" s="220"/>
      <c r="AD432" s="220"/>
      <c r="AE432" s="221"/>
      <c r="AF432" s="221"/>
      <c r="AG432" s="221"/>
      <c r="AH432" s="222"/>
      <c r="AI432" s="223" t="s">
        <v>37</v>
      </c>
      <c r="AJ432" s="221"/>
      <c r="AK432" s="221"/>
      <c r="AL432" s="221"/>
      <c r="AM432" s="221"/>
      <c r="AN432" s="221"/>
      <c r="AO432" s="221"/>
      <c r="AP432" s="222"/>
      <c r="AQ432" s="101"/>
    </row>
    <row r="433" spans="1:43" ht="16.5" customHeight="1" x14ac:dyDescent="0.4">
      <c r="A433" s="101"/>
      <c r="B433" s="240"/>
      <c r="C433" s="241"/>
      <c r="D433" s="242"/>
      <c r="E433" s="243"/>
      <c r="F433" s="244"/>
      <c r="G433" s="221"/>
      <c r="H433" s="221"/>
      <c r="I433" s="221"/>
      <c r="J433" s="220"/>
      <c r="K433" s="220"/>
      <c r="L433" s="220"/>
      <c r="M433" s="220"/>
      <c r="N433" s="220"/>
      <c r="O433" s="220"/>
      <c r="P433" s="220"/>
      <c r="Q433" s="220"/>
      <c r="R433" s="220"/>
      <c r="S433" s="104">
        <v>3</v>
      </c>
      <c r="T433" s="105" t="s">
        <v>7</v>
      </c>
      <c r="U433" s="104">
        <v>0</v>
      </c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1"/>
      <c r="AF433" s="221"/>
      <c r="AG433" s="221"/>
      <c r="AH433" s="222"/>
      <c r="AI433" s="224"/>
      <c r="AJ433" s="221"/>
      <c r="AK433" s="221"/>
      <c r="AL433" s="221"/>
      <c r="AM433" s="221"/>
      <c r="AN433" s="221"/>
      <c r="AO433" s="221"/>
      <c r="AP433" s="222"/>
      <c r="AQ433" s="101"/>
    </row>
    <row r="434" spans="1:43" ht="16.5" customHeight="1" x14ac:dyDescent="0.4">
      <c r="A434" s="101"/>
      <c r="B434" s="240" t="s">
        <v>38</v>
      </c>
      <c r="C434" s="241">
        <v>0.54861111111111105</v>
      </c>
      <c r="D434" s="242"/>
      <c r="E434" s="243"/>
      <c r="F434" s="244"/>
      <c r="G434" s="221"/>
      <c r="H434" s="221"/>
      <c r="I434" s="221"/>
      <c r="J434" s="220" t="s">
        <v>387</v>
      </c>
      <c r="K434" s="220"/>
      <c r="L434" s="220"/>
      <c r="M434" s="220"/>
      <c r="N434" s="220"/>
      <c r="O434" s="220"/>
      <c r="P434" s="220"/>
      <c r="Q434" s="220">
        <f t="shared" ref="Q434" si="132">S434+S435</f>
        <v>0</v>
      </c>
      <c r="R434" s="220"/>
      <c r="S434" s="104">
        <v>0</v>
      </c>
      <c r="T434" s="105" t="s">
        <v>7</v>
      </c>
      <c r="U434" s="104">
        <v>1</v>
      </c>
      <c r="V434" s="220">
        <f t="shared" ref="V434" si="133">U434+U435</f>
        <v>1</v>
      </c>
      <c r="W434" s="220"/>
      <c r="X434" s="220" t="s">
        <v>388</v>
      </c>
      <c r="Y434" s="220"/>
      <c r="Z434" s="220"/>
      <c r="AA434" s="220"/>
      <c r="AB434" s="220"/>
      <c r="AC434" s="220"/>
      <c r="AD434" s="220"/>
      <c r="AE434" s="221"/>
      <c r="AF434" s="221"/>
      <c r="AG434" s="221"/>
      <c r="AH434" s="222"/>
      <c r="AI434" s="223" t="s">
        <v>151</v>
      </c>
      <c r="AJ434" s="221"/>
      <c r="AK434" s="221"/>
      <c r="AL434" s="221"/>
      <c r="AM434" s="221"/>
      <c r="AN434" s="221"/>
      <c r="AO434" s="221"/>
      <c r="AP434" s="222"/>
      <c r="AQ434" s="101"/>
    </row>
    <row r="435" spans="1:43" ht="16.5" customHeight="1" thickBot="1" x14ac:dyDescent="0.45">
      <c r="A435" s="101"/>
      <c r="B435" s="263"/>
      <c r="C435" s="264"/>
      <c r="D435" s="265"/>
      <c r="E435" s="266"/>
      <c r="F435" s="267"/>
      <c r="G435" s="225"/>
      <c r="H435" s="225"/>
      <c r="I435" s="225"/>
      <c r="J435" s="268"/>
      <c r="K435" s="268"/>
      <c r="L435" s="268"/>
      <c r="M435" s="268"/>
      <c r="N435" s="268"/>
      <c r="O435" s="268"/>
      <c r="P435" s="268"/>
      <c r="Q435" s="268"/>
      <c r="R435" s="268"/>
      <c r="S435" s="106">
        <v>0</v>
      </c>
      <c r="T435" s="107" t="s">
        <v>7</v>
      </c>
      <c r="U435" s="106">
        <v>0</v>
      </c>
      <c r="V435" s="268"/>
      <c r="W435" s="268"/>
      <c r="X435" s="268"/>
      <c r="Y435" s="268"/>
      <c r="Z435" s="268"/>
      <c r="AA435" s="268"/>
      <c r="AB435" s="268"/>
      <c r="AC435" s="268"/>
      <c r="AD435" s="268"/>
      <c r="AE435" s="225"/>
      <c r="AF435" s="225"/>
      <c r="AG435" s="225"/>
      <c r="AH435" s="226"/>
      <c r="AI435" s="227"/>
      <c r="AJ435" s="225"/>
      <c r="AK435" s="225"/>
      <c r="AL435" s="225"/>
      <c r="AM435" s="225"/>
      <c r="AN435" s="225"/>
      <c r="AO435" s="225"/>
      <c r="AP435" s="226"/>
      <c r="AQ435" s="101"/>
    </row>
    <row r="436" spans="1:43" ht="7.5" customHeight="1" thickBot="1" x14ac:dyDescent="0.45">
      <c r="A436" s="101"/>
      <c r="B436" s="108"/>
      <c r="C436" s="108"/>
      <c r="D436" s="108"/>
      <c r="E436" s="108"/>
      <c r="F436" s="108"/>
      <c r="G436" s="108"/>
      <c r="H436" s="108"/>
      <c r="I436" s="108"/>
      <c r="J436" s="108"/>
      <c r="K436" s="109"/>
      <c r="L436" s="109"/>
      <c r="M436" s="101"/>
      <c r="N436" s="110"/>
      <c r="O436" s="101"/>
      <c r="P436" s="109"/>
      <c r="Q436" s="109"/>
      <c r="R436" s="108"/>
      <c r="S436" s="108"/>
      <c r="T436" s="108"/>
      <c r="U436" s="108"/>
      <c r="V436" s="108"/>
      <c r="W436" s="111"/>
      <c r="X436" s="111"/>
      <c r="Y436" s="111"/>
      <c r="Z436" s="111"/>
      <c r="AA436" s="111"/>
      <c r="AB436" s="111"/>
      <c r="AC436" s="101"/>
      <c r="AD436" s="101"/>
      <c r="AE436" s="101"/>
      <c r="AF436" s="101"/>
      <c r="AG436" s="101"/>
      <c r="AH436" s="101"/>
      <c r="AI436" s="101"/>
      <c r="AJ436" s="101"/>
      <c r="AK436" s="101"/>
      <c r="AL436" s="101"/>
      <c r="AM436" s="101"/>
      <c r="AN436" s="101"/>
      <c r="AO436" s="101"/>
      <c r="AP436" s="101"/>
      <c r="AQ436" s="101"/>
    </row>
    <row r="437" spans="1:43" ht="22.5" customHeight="1" thickBot="1" x14ac:dyDescent="0.45">
      <c r="A437" s="101"/>
      <c r="B437" s="228" t="s">
        <v>307</v>
      </c>
      <c r="C437" s="229"/>
      <c r="D437" s="229"/>
      <c r="E437" s="229"/>
      <c r="F437" s="229"/>
      <c r="G437" s="229"/>
      <c r="H437" s="229"/>
      <c r="I437" s="229"/>
      <c r="J437" s="229"/>
      <c r="K437" s="229"/>
      <c r="L437" s="229"/>
      <c r="M437" s="230" t="str">
        <f>I417</f>
        <v>Ｓ４スペランツァ</v>
      </c>
      <c r="N437" s="231"/>
      <c r="O437" s="231"/>
      <c r="P437" s="231"/>
      <c r="Q437" s="231"/>
      <c r="R437" s="231"/>
      <c r="S437" s="231"/>
      <c r="T437" s="306" t="str">
        <f>R417</f>
        <v>ＦＣアネーロ宇都宮</v>
      </c>
      <c r="U437" s="304"/>
      <c r="V437" s="304"/>
      <c r="W437" s="304"/>
      <c r="X437" s="304"/>
      <c r="Y437" s="304"/>
      <c r="Z437" s="305"/>
      <c r="AA437" s="232" t="str">
        <f>AA417</f>
        <v>カテット白沢ドイス</v>
      </c>
      <c r="AB437" s="231"/>
      <c r="AC437" s="231"/>
      <c r="AD437" s="231"/>
      <c r="AE437" s="231"/>
      <c r="AF437" s="231"/>
      <c r="AG437" s="233"/>
      <c r="AH437" s="234" t="s">
        <v>39</v>
      </c>
      <c r="AI437" s="235"/>
      <c r="AJ437" s="235" t="s">
        <v>40</v>
      </c>
      <c r="AK437" s="235"/>
      <c r="AL437" s="235" t="s">
        <v>41</v>
      </c>
      <c r="AM437" s="236"/>
      <c r="AN437" s="237" t="s">
        <v>42</v>
      </c>
      <c r="AO437" s="238"/>
      <c r="AP437" s="239"/>
      <c r="AQ437" s="101"/>
    </row>
    <row r="438" spans="1:43" ht="22.5" customHeight="1" x14ac:dyDescent="0.4">
      <c r="A438" s="101"/>
      <c r="B438" s="269">
        <v>1</v>
      </c>
      <c r="C438" s="286"/>
      <c r="D438" s="287" t="str">
        <f>M437</f>
        <v>Ｓ４スペランツァ</v>
      </c>
      <c r="E438" s="287"/>
      <c r="F438" s="287"/>
      <c r="G438" s="287"/>
      <c r="H438" s="287"/>
      <c r="I438" s="287"/>
      <c r="J438" s="287"/>
      <c r="K438" s="287"/>
      <c r="L438" s="288"/>
      <c r="M438" s="51"/>
      <c r="N438" s="86"/>
      <c r="O438" s="86"/>
      <c r="P438" s="86"/>
      <c r="Q438" s="289"/>
      <c r="R438" s="289"/>
      <c r="S438" s="289"/>
      <c r="T438" s="282" t="s">
        <v>358</v>
      </c>
      <c r="U438" s="282"/>
      <c r="V438" s="282">
        <f>Q422</f>
        <v>5</v>
      </c>
      <c r="W438" s="283"/>
      <c r="X438" s="84" t="s">
        <v>43</v>
      </c>
      <c r="Y438" s="270">
        <f>V422</f>
        <v>0</v>
      </c>
      <c r="Z438" s="270"/>
      <c r="AA438" s="282" t="s">
        <v>358</v>
      </c>
      <c r="AB438" s="282"/>
      <c r="AC438" s="282">
        <f>Q430</f>
        <v>5</v>
      </c>
      <c r="AD438" s="283"/>
      <c r="AE438" s="84" t="s">
        <v>43</v>
      </c>
      <c r="AF438" s="270">
        <f>V430</f>
        <v>0</v>
      </c>
      <c r="AG438" s="271"/>
      <c r="AH438" s="284">
        <v>6</v>
      </c>
      <c r="AI438" s="282"/>
      <c r="AJ438" s="282">
        <v>10</v>
      </c>
      <c r="AK438" s="282"/>
      <c r="AL438" s="282">
        <v>10</v>
      </c>
      <c r="AM438" s="285"/>
      <c r="AN438" s="269">
        <v>1</v>
      </c>
      <c r="AO438" s="270"/>
      <c r="AP438" s="271"/>
      <c r="AQ438" s="101"/>
    </row>
    <row r="439" spans="1:43" ht="22.5" customHeight="1" x14ac:dyDescent="0.4">
      <c r="A439" s="101"/>
      <c r="B439" s="272">
        <v>2</v>
      </c>
      <c r="C439" s="273"/>
      <c r="D439" s="274" t="str">
        <f>T437</f>
        <v>ＦＣアネーロ宇都宮</v>
      </c>
      <c r="E439" s="274"/>
      <c r="F439" s="274"/>
      <c r="G439" s="274"/>
      <c r="H439" s="274"/>
      <c r="I439" s="274"/>
      <c r="J439" s="274"/>
      <c r="K439" s="274"/>
      <c r="L439" s="275"/>
      <c r="M439" s="276" t="s">
        <v>360</v>
      </c>
      <c r="N439" s="277"/>
      <c r="O439" s="277">
        <f>Y438</f>
        <v>0</v>
      </c>
      <c r="P439" s="278"/>
      <c r="Q439" s="85" t="s">
        <v>43</v>
      </c>
      <c r="R439" s="279">
        <f>V438</f>
        <v>5</v>
      </c>
      <c r="S439" s="279"/>
      <c r="T439" s="55"/>
      <c r="U439" s="56"/>
      <c r="V439" s="56"/>
      <c r="W439" s="56"/>
      <c r="X439" s="280"/>
      <c r="Y439" s="280"/>
      <c r="Z439" s="280"/>
      <c r="AA439" s="277" t="s">
        <v>359</v>
      </c>
      <c r="AB439" s="277"/>
      <c r="AC439" s="277">
        <f>Q426</f>
        <v>0</v>
      </c>
      <c r="AD439" s="278"/>
      <c r="AE439" s="85" t="s">
        <v>43</v>
      </c>
      <c r="AF439" s="279">
        <f>V426</f>
        <v>0</v>
      </c>
      <c r="AG439" s="281"/>
      <c r="AH439" s="276">
        <v>1</v>
      </c>
      <c r="AI439" s="277"/>
      <c r="AJ439" s="277" t="s">
        <v>362</v>
      </c>
      <c r="AK439" s="277"/>
      <c r="AL439" s="277">
        <v>0</v>
      </c>
      <c r="AM439" s="299"/>
      <c r="AN439" s="272">
        <v>2</v>
      </c>
      <c r="AO439" s="279"/>
      <c r="AP439" s="281"/>
      <c r="AQ439" s="101"/>
    </row>
    <row r="440" spans="1:43" ht="22.5" customHeight="1" thickBot="1" x14ac:dyDescent="0.45">
      <c r="A440" s="101"/>
      <c r="B440" s="290">
        <v>3</v>
      </c>
      <c r="C440" s="300"/>
      <c r="D440" s="301" t="str">
        <f>AA437</f>
        <v>カテット白沢ドイス</v>
      </c>
      <c r="E440" s="301"/>
      <c r="F440" s="301"/>
      <c r="G440" s="301"/>
      <c r="H440" s="301"/>
      <c r="I440" s="301"/>
      <c r="J440" s="301"/>
      <c r="K440" s="301"/>
      <c r="L440" s="302"/>
      <c r="M440" s="297" t="s">
        <v>360</v>
      </c>
      <c r="N440" s="293"/>
      <c r="O440" s="293">
        <f>AF438</f>
        <v>0</v>
      </c>
      <c r="P440" s="294"/>
      <c r="Q440" s="87" t="s">
        <v>43</v>
      </c>
      <c r="R440" s="291">
        <f>AC438</f>
        <v>5</v>
      </c>
      <c r="S440" s="291"/>
      <c r="T440" s="293" t="s">
        <v>359</v>
      </c>
      <c r="U440" s="293"/>
      <c r="V440" s="293">
        <f>AF439</f>
        <v>0</v>
      </c>
      <c r="W440" s="294"/>
      <c r="X440" s="87" t="s">
        <v>43</v>
      </c>
      <c r="Y440" s="291">
        <f>AC439</f>
        <v>0</v>
      </c>
      <c r="Z440" s="291"/>
      <c r="AA440" s="58"/>
      <c r="AB440" s="59"/>
      <c r="AC440" s="59"/>
      <c r="AD440" s="59"/>
      <c r="AE440" s="295"/>
      <c r="AF440" s="295"/>
      <c r="AG440" s="296"/>
      <c r="AH440" s="297">
        <v>1</v>
      </c>
      <c r="AI440" s="293"/>
      <c r="AJ440" s="293" t="s">
        <v>362</v>
      </c>
      <c r="AK440" s="293"/>
      <c r="AL440" s="293">
        <v>0</v>
      </c>
      <c r="AM440" s="298"/>
      <c r="AN440" s="290">
        <v>2</v>
      </c>
      <c r="AO440" s="291"/>
      <c r="AP440" s="292"/>
      <c r="AQ440" s="101"/>
    </row>
    <row r="441" spans="1:43" ht="7.5" customHeight="1" thickBot="1" x14ac:dyDescent="0.45">
      <c r="A441" s="101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1"/>
      <c r="S441" s="61"/>
      <c r="T441" s="60"/>
      <c r="U441" s="60"/>
      <c r="V441" s="60"/>
      <c r="W441" s="60"/>
      <c r="X441" s="60"/>
      <c r="Y441" s="61"/>
      <c r="Z441" s="61"/>
      <c r="AA441" s="60"/>
      <c r="AB441" s="60"/>
      <c r="AC441" s="60"/>
      <c r="AD441" s="60"/>
      <c r="AE441" s="60"/>
      <c r="AF441" s="61"/>
      <c r="AG441" s="61"/>
      <c r="AH441" s="60"/>
      <c r="AI441" s="60"/>
      <c r="AJ441" s="60"/>
      <c r="AK441" s="60"/>
      <c r="AL441" s="60"/>
      <c r="AM441" s="60"/>
      <c r="AN441" s="60"/>
      <c r="AO441" s="60"/>
      <c r="AP441" s="61"/>
      <c r="AQ441" s="101"/>
    </row>
    <row r="442" spans="1:43" ht="22.5" customHeight="1" thickBot="1" x14ac:dyDescent="0.45">
      <c r="A442" s="101"/>
      <c r="B442" s="228" t="s">
        <v>308</v>
      </c>
      <c r="C442" s="229"/>
      <c r="D442" s="229"/>
      <c r="E442" s="229"/>
      <c r="F442" s="229"/>
      <c r="G442" s="229"/>
      <c r="H442" s="229"/>
      <c r="I442" s="229"/>
      <c r="J442" s="229"/>
      <c r="K442" s="229"/>
      <c r="L442" s="229"/>
      <c r="M442" s="230" t="str">
        <f>I418</f>
        <v>栃木ＳＣ Ｕ－１２</v>
      </c>
      <c r="N442" s="231"/>
      <c r="O442" s="231"/>
      <c r="P442" s="231"/>
      <c r="Q442" s="231"/>
      <c r="R442" s="231"/>
      <c r="S442" s="231"/>
      <c r="T442" s="232" t="str">
        <f>R418</f>
        <v>ＦＣ Ｒｉｓｏ</v>
      </c>
      <c r="U442" s="231"/>
      <c r="V442" s="231"/>
      <c r="W442" s="231"/>
      <c r="X442" s="231"/>
      <c r="Y442" s="231"/>
      <c r="Z442" s="231"/>
      <c r="AA442" s="232" t="str">
        <f>AA418</f>
        <v>カテット白沢ＳＳ</v>
      </c>
      <c r="AB442" s="231"/>
      <c r="AC442" s="231"/>
      <c r="AD442" s="231"/>
      <c r="AE442" s="231"/>
      <c r="AF442" s="231"/>
      <c r="AG442" s="233"/>
      <c r="AH442" s="234" t="s">
        <v>39</v>
      </c>
      <c r="AI442" s="235"/>
      <c r="AJ442" s="235" t="s">
        <v>40</v>
      </c>
      <c r="AK442" s="235"/>
      <c r="AL442" s="235" t="s">
        <v>41</v>
      </c>
      <c r="AM442" s="236"/>
      <c r="AN442" s="237" t="s">
        <v>42</v>
      </c>
      <c r="AO442" s="238"/>
      <c r="AP442" s="239"/>
      <c r="AQ442" s="101"/>
    </row>
    <row r="443" spans="1:43" ht="22.5" customHeight="1" x14ac:dyDescent="0.4">
      <c r="A443" s="101"/>
      <c r="B443" s="269">
        <v>4</v>
      </c>
      <c r="C443" s="286"/>
      <c r="D443" s="287" t="str">
        <f>M442</f>
        <v>栃木ＳＣ Ｕ－１２</v>
      </c>
      <c r="E443" s="287"/>
      <c r="F443" s="287"/>
      <c r="G443" s="287"/>
      <c r="H443" s="287"/>
      <c r="I443" s="287"/>
      <c r="J443" s="287"/>
      <c r="K443" s="287"/>
      <c r="L443" s="288"/>
      <c r="M443" s="51"/>
      <c r="N443" s="86"/>
      <c r="O443" s="86"/>
      <c r="P443" s="86"/>
      <c r="Q443" s="289"/>
      <c r="R443" s="289"/>
      <c r="S443" s="289"/>
      <c r="T443" s="282" t="s">
        <v>358</v>
      </c>
      <c r="U443" s="282"/>
      <c r="V443" s="282">
        <f>Q424</f>
        <v>2</v>
      </c>
      <c r="W443" s="283"/>
      <c r="X443" s="84" t="s">
        <v>43</v>
      </c>
      <c r="Y443" s="270">
        <f>V424</f>
        <v>0</v>
      </c>
      <c r="Z443" s="270"/>
      <c r="AA443" s="282" t="s">
        <v>358</v>
      </c>
      <c r="AB443" s="282"/>
      <c r="AC443" s="282">
        <f>Q432</f>
        <v>4</v>
      </c>
      <c r="AD443" s="283"/>
      <c r="AE443" s="84" t="s">
        <v>43</v>
      </c>
      <c r="AF443" s="270">
        <f>V432</f>
        <v>0</v>
      </c>
      <c r="AG443" s="271"/>
      <c r="AH443" s="284">
        <v>6</v>
      </c>
      <c r="AI443" s="282"/>
      <c r="AJ443" s="282">
        <v>6</v>
      </c>
      <c r="AK443" s="282"/>
      <c r="AL443" s="282">
        <v>6</v>
      </c>
      <c r="AM443" s="285"/>
      <c r="AN443" s="269">
        <v>1</v>
      </c>
      <c r="AO443" s="270"/>
      <c r="AP443" s="271"/>
      <c r="AQ443" s="101"/>
    </row>
    <row r="444" spans="1:43" ht="22.5" customHeight="1" x14ac:dyDescent="0.4">
      <c r="A444" s="101"/>
      <c r="B444" s="272">
        <v>5</v>
      </c>
      <c r="C444" s="273"/>
      <c r="D444" s="274" t="str">
        <f>T442</f>
        <v>ＦＣ Ｒｉｓｏ</v>
      </c>
      <c r="E444" s="274"/>
      <c r="F444" s="274"/>
      <c r="G444" s="274"/>
      <c r="H444" s="274"/>
      <c r="I444" s="274"/>
      <c r="J444" s="274"/>
      <c r="K444" s="274"/>
      <c r="L444" s="275"/>
      <c r="M444" s="276" t="s">
        <v>360</v>
      </c>
      <c r="N444" s="277"/>
      <c r="O444" s="277">
        <f>Y443</f>
        <v>0</v>
      </c>
      <c r="P444" s="278"/>
      <c r="Q444" s="85" t="s">
        <v>43</v>
      </c>
      <c r="R444" s="279">
        <f>V443</f>
        <v>2</v>
      </c>
      <c r="S444" s="279"/>
      <c r="T444" s="55"/>
      <c r="U444" s="56"/>
      <c r="V444" s="56"/>
      <c r="W444" s="56"/>
      <c r="X444" s="280"/>
      <c r="Y444" s="280"/>
      <c r="Z444" s="280"/>
      <c r="AA444" s="277" t="s">
        <v>359</v>
      </c>
      <c r="AB444" s="277"/>
      <c r="AC444" s="277">
        <f>Q428</f>
        <v>0</v>
      </c>
      <c r="AD444" s="278"/>
      <c r="AE444" s="85" t="s">
        <v>43</v>
      </c>
      <c r="AF444" s="279">
        <f>V428</f>
        <v>0</v>
      </c>
      <c r="AG444" s="281"/>
      <c r="AH444" s="276">
        <v>1</v>
      </c>
      <c r="AI444" s="277"/>
      <c r="AJ444" s="277" t="s">
        <v>389</v>
      </c>
      <c r="AK444" s="277"/>
      <c r="AL444" s="277">
        <v>0</v>
      </c>
      <c r="AM444" s="299"/>
      <c r="AN444" s="272">
        <v>2</v>
      </c>
      <c r="AO444" s="279"/>
      <c r="AP444" s="281"/>
      <c r="AQ444" s="101"/>
    </row>
    <row r="445" spans="1:43" ht="22.5" customHeight="1" thickBot="1" x14ac:dyDescent="0.45">
      <c r="A445" s="101"/>
      <c r="B445" s="290">
        <v>6</v>
      </c>
      <c r="C445" s="300"/>
      <c r="D445" s="301" t="str">
        <f>AA442</f>
        <v>カテット白沢ＳＳ</v>
      </c>
      <c r="E445" s="301"/>
      <c r="F445" s="301"/>
      <c r="G445" s="301"/>
      <c r="H445" s="301"/>
      <c r="I445" s="301"/>
      <c r="J445" s="301"/>
      <c r="K445" s="301"/>
      <c r="L445" s="302"/>
      <c r="M445" s="297" t="s">
        <v>360</v>
      </c>
      <c r="N445" s="293"/>
      <c r="O445" s="293">
        <f>AF443</f>
        <v>0</v>
      </c>
      <c r="P445" s="294"/>
      <c r="Q445" s="87" t="s">
        <v>43</v>
      </c>
      <c r="R445" s="291">
        <f>AC443</f>
        <v>4</v>
      </c>
      <c r="S445" s="291"/>
      <c r="T445" s="293" t="s">
        <v>359</v>
      </c>
      <c r="U445" s="293"/>
      <c r="V445" s="293">
        <f>AF444</f>
        <v>0</v>
      </c>
      <c r="W445" s="294"/>
      <c r="X445" s="87" t="s">
        <v>43</v>
      </c>
      <c r="Y445" s="291">
        <f>AC444</f>
        <v>0</v>
      </c>
      <c r="Z445" s="291"/>
      <c r="AA445" s="58"/>
      <c r="AB445" s="59"/>
      <c r="AC445" s="59"/>
      <c r="AD445" s="59"/>
      <c r="AE445" s="295"/>
      <c r="AF445" s="295"/>
      <c r="AG445" s="296"/>
      <c r="AH445" s="297">
        <v>1</v>
      </c>
      <c r="AI445" s="293"/>
      <c r="AJ445" s="293" t="s">
        <v>390</v>
      </c>
      <c r="AK445" s="293"/>
      <c r="AL445" s="293">
        <v>0</v>
      </c>
      <c r="AM445" s="298"/>
      <c r="AN445" s="290">
        <v>3</v>
      </c>
      <c r="AO445" s="291"/>
      <c r="AP445" s="292"/>
      <c r="AQ445" s="101"/>
    </row>
    <row r="446" spans="1:43" ht="7.5" customHeight="1" x14ac:dyDescent="0.4">
      <c r="A446" s="101"/>
      <c r="B446" s="101"/>
      <c r="C446" s="101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9"/>
      <c r="S446" s="109"/>
      <c r="T446" s="109"/>
      <c r="U446" s="109"/>
      <c r="V446" s="109"/>
      <c r="W446" s="109"/>
      <c r="X446" s="109"/>
      <c r="Y446" s="109"/>
      <c r="Z446" s="109"/>
      <c r="AA446" s="110"/>
      <c r="AB446" s="110"/>
      <c r="AC446" s="110"/>
      <c r="AD446" s="114"/>
      <c r="AE446" s="114"/>
      <c r="AF446" s="114"/>
      <c r="AG446" s="114"/>
      <c r="AH446" s="114"/>
      <c r="AI446" s="114"/>
      <c r="AJ446" s="114"/>
      <c r="AK446" s="114"/>
      <c r="AL446" s="114"/>
      <c r="AM446" s="114"/>
      <c r="AN446" s="101"/>
      <c r="AO446" s="101"/>
      <c r="AP446" s="101"/>
      <c r="AQ446" s="101"/>
    </row>
    <row r="447" spans="1:43" ht="19.5" x14ac:dyDescent="0.4">
      <c r="A447" s="94"/>
      <c r="B447" s="194" t="s">
        <v>76</v>
      </c>
      <c r="C447" s="194"/>
      <c r="D447" s="194"/>
      <c r="E447" s="194"/>
      <c r="F447" s="194"/>
      <c r="G447" s="194"/>
      <c r="H447" s="194"/>
      <c r="I447" s="194"/>
      <c r="J447" s="194"/>
      <c r="K447" s="194"/>
      <c r="L447" s="194"/>
      <c r="M447" s="194"/>
      <c r="N447" s="194"/>
      <c r="O447" s="194"/>
      <c r="P447" s="194"/>
      <c r="Q447" s="194"/>
      <c r="R447" s="194"/>
      <c r="S447" s="194"/>
      <c r="T447" s="194"/>
      <c r="U447" s="194"/>
      <c r="V447" s="194"/>
      <c r="W447" s="194"/>
      <c r="X447" s="194"/>
      <c r="Y447" s="194"/>
      <c r="Z447" s="194"/>
      <c r="AA447" s="194"/>
      <c r="AB447" s="194"/>
      <c r="AC447" s="194" t="s">
        <v>70</v>
      </c>
      <c r="AD447" s="194"/>
      <c r="AE447" s="194"/>
      <c r="AF447" s="194"/>
      <c r="AG447" s="194"/>
      <c r="AH447" s="194"/>
      <c r="AI447" s="194" t="s">
        <v>139</v>
      </c>
      <c r="AJ447" s="194"/>
      <c r="AK447" s="194"/>
      <c r="AL447" s="194"/>
      <c r="AM447" s="194"/>
      <c r="AN447" s="194"/>
      <c r="AO447" s="194"/>
      <c r="AP447" s="194"/>
      <c r="AQ447" s="115"/>
    </row>
    <row r="448" spans="1:43" ht="20.25" thickBot="1" x14ac:dyDescent="0.45">
      <c r="A448" s="94"/>
      <c r="B448" s="194"/>
      <c r="C448" s="194"/>
      <c r="D448" s="194"/>
      <c r="E448" s="194"/>
      <c r="F448" s="194"/>
      <c r="G448" s="194"/>
      <c r="H448" s="194"/>
      <c r="I448" s="194"/>
      <c r="J448" s="194"/>
      <c r="K448" s="194"/>
      <c r="L448" s="194"/>
      <c r="M448" s="194"/>
      <c r="N448" s="194"/>
      <c r="O448" s="194"/>
      <c r="P448" s="194"/>
      <c r="Q448" s="194"/>
      <c r="R448" s="194"/>
      <c r="S448" s="194"/>
      <c r="T448" s="194"/>
      <c r="U448" s="194"/>
      <c r="V448" s="194"/>
      <c r="W448" s="194"/>
      <c r="X448" s="194"/>
      <c r="Y448" s="194"/>
      <c r="Z448" s="194"/>
      <c r="AA448" s="194"/>
      <c r="AB448" s="194"/>
      <c r="AC448" s="195"/>
      <c r="AD448" s="195"/>
      <c r="AE448" s="195"/>
      <c r="AF448" s="195"/>
      <c r="AG448" s="195"/>
      <c r="AH448" s="195"/>
      <c r="AI448" s="194"/>
      <c r="AJ448" s="194"/>
      <c r="AK448" s="194"/>
      <c r="AL448" s="194"/>
      <c r="AM448" s="194"/>
      <c r="AN448" s="194"/>
      <c r="AO448" s="194"/>
      <c r="AP448" s="194"/>
      <c r="AQ448" s="115"/>
    </row>
    <row r="449" spans="1:43" ht="22.5" customHeight="1" thickBot="1" x14ac:dyDescent="0.45">
      <c r="C449" s="196" t="s">
        <v>0</v>
      </c>
      <c r="D449" s="197"/>
      <c r="E449" s="197"/>
      <c r="F449" s="197"/>
      <c r="G449" s="198" t="s">
        <v>306</v>
      </c>
      <c r="H449" s="199"/>
      <c r="I449" s="199"/>
      <c r="J449" s="199"/>
      <c r="K449" s="199"/>
      <c r="L449" s="199"/>
      <c r="M449" s="199"/>
      <c r="N449" s="199"/>
      <c r="O449" s="200"/>
      <c r="P449" s="196" t="s">
        <v>1</v>
      </c>
      <c r="Q449" s="197"/>
      <c r="R449" s="197"/>
      <c r="S449" s="197"/>
      <c r="T449" s="197" t="s">
        <v>343</v>
      </c>
      <c r="U449" s="197"/>
      <c r="V449" s="197"/>
      <c r="W449" s="197"/>
      <c r="X449" s="197"/>
      <c r="Y449" s="197"/>
      <c r="Z449" s="197"/>
      <c r="AA449" s="197"/>
      <c r="AB449" s="201"/>
      <c r="AC449" s="196" t="s">
        <v>2</v>
      </c>
      <c r="AD449" s="197"/>
      <c r="AE449" s="197"/>
      <c r="AF449" s="197"/>
      <c r="AG449" s="202">
        <v>44765</v>
      </c>
      <c r="AH449" s="203"/>
      <c r="AI449" s="203"/>
      <c r="AJ449" s="203"/>
      <c r="AK449" s="203"/>
      <c r="AL449" s="203"/>
      <c r="AM449" s="204" t="s">
        <v>71</v>
      </c>
      <c r="AN449" s="204"/>
      <c r="AO449" s="205"/>
    </row>
    <row r="450" spans="1:43" ht="7.5" customHeight="1" thickBot="1" x14ac:dyDescent="0.45">
      <c r="W450" s="97"/>
      <c r="X450" s="97"/>
      <c r="Y450" s="97"/>
      <c r="Z450" s="97"/>
      <c r="AA450" s="97"/>
      <c r="AB450" s="97"/>
      <c r="AC450" s="97"/>
    </row>
    <row r="451" spans="1:43" ht="22.5" customHeight="1" thickTop="1" thickBot="1" x14ac:dyDescent="0.45">
      <c r="W451" s="97"/>
      <c r="X451" s="97"/>
      <c r="Y451" s="97"/>
      <c r="Z451" s="97"/>
      <c r="AA451" s="97"/>
      <c r="AB451" s="97"/>
      <c r="AC451" s="97"/>
      <c r="AH451" s="189"/>
      <c r="AI451" s="373" t="s">
        <v>495</v>
      </c>
      <c r="AJ451" s="374"/>
      <c r="AK451" s="374"/>
      <c r="AL451" s="374"/>
      <c r="AM451" s="374"/>
      <c r="AN451" s="374"/>
      <c r="AO451" s="374"/>
      <c r="AP451" s="375"/>
    </row>
    <row r="452" spans="1:43" ht="22.5" customHeight="1" thickTop="1" thickBot="1" x14ac:dyDescent="0.45">
      <c r="C452" s="362" t="s">
        <v>64</v>
      </c>
      <c r="D452" s="363"/>
      <c r="E452" s="363"/>
      <c r="F452" s="364"/>
      <c r="G452" s="219">
        <v>1</v>
      </c>
      <c r="H452" s="214"/>
      <c r="I452" s="378" t="s">
        <v>298</v>
      </c>
      <c r="J452" s="378"/>
      <c r="K452" s="378"/>
      <c r="L452" s="378"/>
      <c r="M452" s="378"/>
      <c r="N452" s="378"/>
      <c r="O452" s="378"/>
      <c r="P452" s="214">
        <v>2</v>
      </c>
      <c r="Q452" s="214"/>
      <c r="R452" s="214" t="s">
        <v>175</v>
      </c>
      <c r="S452" s="214"/>
      <c r="T452" s="214"/>
      <c r="U452" s="214"/>
      <c r="V452" s="214"/>
      <c r="W452" s="214"/>
      <c r="X452" s="214"/>
      <c r="Y452" s="214">
        <v>3</v>
      </c>
      <c r="Z452" s="214"/>
      <c r="AA452" s="214" t="s">
        <v>344</v>
      </c>
      <c r="AB452" s="214"/>
      <c r="AC452" s="214"/>
      <c r="AD452" s="214"/>
      <c r="AE452" s="214"/>
      <c r="AF452" s="214"/>
      <c r="AG452" s="310"/>
      <c r="AH452" s="190"/>
      <c r="AI452" s="413" t="s">
        <v>496</v>
      </c>
      <c r="AJ452" s="414"/>
      <c r="AK452" s="414"/>
      <c r="AL452" s="414"/>
      <c r="AM452" s="414"/>
      <c r="AN452" s="414"/>
      <c r="AO452" s="414"/>
      <c r="AP452" s="415"/>
    </row>
    <row r="453" spans="1:43" ht="22.5" customHeight="1" thickBot="1" x14ac:dyDescent="0.45">
      <c r="C453" s="362" t="s">
        <v>391</v>
      </c>
      <c r="D453" s="363"/>
      <c r="E453" s="363"/>
      <c r="F453" s="364"/>
      <c r="G453" s="219">
        <v>4</v>
      </c>
      <c r="H453" s="214"/>
      <c r="I453" s="214" t="s">
        <v>343</v>
      </c>
      <c r="J453" s="214"/>
      <c r="K453" s="214"/>
      <c r="L453" s="214"/>
      <c r="M453" s="214"/>
      <c r="N453" s="214"/>
      <c r="O453" s="214"/>
      <c r="P453" s="214">
        <v>5</v>
      </c>
      <c r="Q453" s="214"/>
      <c r="R453" s="214" t="s">
        <v>345</v>
      </c>
      <c r="S453" s="214"/>
      <c r="T453" s="214"/>
      <c r="U453" s="214"/>
      <c r="V453" s="214"/>
      <c r="W453" s="214"/>
      <c r="X453" s="214"/>
      <c r="Y453" s="214">
        <v>6</v>
      </c>
      <c r="Z453" s="214"/>
      <c r="AA453" s="214" t="s">
        <v>346</v>
      </c>
      <c r="AB453" s="214"/>
      <c r="AC453" s="214"/>
      <c r="AD453" s="214"/>
      <c r="AE453" s="214"/>
      <c r="AF453" s="214"/>
      <c r="AG453" s="215"/>
      <c r="AH453" s="440">
        <v>7</v>
      </c>
      <c r="AI453" s="441"/>
      <c r="AJ453" s="441" t="s">
        <v>162</v>
      </c>
      <c r="AK453" s="441"/>
      <c r="AL453" s="441"/>
      <c r="AM453" s="441"/>
      <c r="AN453" s="441"/>
      <c r="AO453" s="441"/>
      <c r="AP453" s="442"/>
    </row>
    <row r="454" spans="1:43" ht="7.5" customHeight="1" x14ac:dyDescent="0.4">
      <c r="C454" s="98"/>
      <c r="D454" s="99"/>
      <c r="E454" s="99"/>
      <c r="F454" s="99"/>
      <c r="G454" s="99"/>
      <c r="H454" s="99"/>
      <c r="T454" s="99"/>
      <c r="V454" s="99"/>
      <c r="X454" s="99"/>
      <c r="Z454" s="99"/>
      <c r="AB454" s="99"/>
      <c r="AC454" s="99"/>
    </row>
    <row r="455" spans="1:43" ht="16.5" customHeight="1" thickBot="1" x14ac:dyDescent="0.45">
      <c r="B455" s="99" t="s">
        <v>22</v>
      </c>
      <c r="H455" s="447" t="s">
        <v>154</v>
      </c>
      <c r="I455" s="447"/>
      <c r="J455" s="447"/>
      <c r="K455" s="447"/>
      <c r="L455" s="447"/>
      <c r="M455" s="447"/>
      <c r="N455" s="447"/>
      <c r="O455" s="447"/>
      <c r="P455" s="447"/>
      <c r="Q455" s="447"/>
      <c r="R455" s="447"/>
      <c r="S455" s="447"/>
      <c r="T455" s="447"/>
      <c r="U455" s="447"/>
      <c r="V455" s="447"/>
      <c r="W455" s="447"/>
      <c r="X455" s="447"/>
      <c r="Y455" s="447"/>
      <c r="Z455" s="447"/>
      <c r="AA455" s="447"/>
      <c r="AB455" s="447"/>
      <c r="AC455" s="447"/>
      <c r="AD455" s="447"/>
      <c r="AE455" s="447"/>
      <c r="AF455" s="447"/>
      <c r="AG455" s="447"/>
      <c r="AH455" s="447"/>
      <c r="AI455" s="448"/>
      <c r="AJ455" s="448"/>
      <c r="AK455" s="448"/>
      <c r="AL455" s="448"/>
      <c r="AM455" s="448"/>
      <c r="AN455" s="448"/>
      <c r="AO455" s="448"/>
      <c r="AP455" s="448"/>
    </row>
    <row r="456" spans="1:43" ht="16.5" customHeight="1" thickBot="1" x14ac:dyDescent="0.45">
      <c r="B456" s="122"/>
      <c r="C456" s="417" t="s">
        <v>3</v>
      </c>
      <c r="D456" s="417"/>
      <c r="E456" s="443"/>
      <c r="F456" s="444" t="s">
        <v>4</v>
      </c>
      <c r="G456" s="445"/>
      <c r="H456" s="445"/>
      <c r="I456" s="445"/>
      <c r="J456" s="417" t="s">
        <v>5</v>
      </c>
      <c r="K456" s="417"/>
      <c r="L456" s="417"/>
      <c r="M456" s="417"/>
      <c r="N456" s="417"/>
      <c r="O456" s="417"/>
      <c r="P456" s="417"/>
      <c r="Q456" s="417" t="s">
        <v>24</v>
      </c>
      <c r="R456" s="417"/>
      <c r="S456" s="417"/>
      <c r="T456" s="417"/>
      <c r="U456" s="417"/>
      <c r="V456" s="417"/>
      <c r="W456" s="417"/>
      <c r="X456" s="417" t="s">
        <v>5</v>
      </c>
      <c r="Y456" s="417"/>
      <c r="Z456" s="417"/>
      <c r="AA456" s="417"/>
      <c r="AB456" s="417"/>
      <c r="AC456" s="417"/>
      <c r="AD456" s="417"/>
      <c r="AE456" s="445" t="s">
        <v>4</v>
      </c>
      <c r="AF456" s="445"/>
      <c r="AG456" s="445"/>
      <c r="AH456" s="446"/>
      <c r="AI456" s="416" t="s">
        <v>6</v>
      </c>
      <c r="AJ456" s="417"/>
      <c r="AK456" s="417"/>
      <c r="AL456" s="417"/>
      <c r="AM456" s="417"/>
      <c r="AN456" s="417"/>
      <c r="AO456" s="417"/>
      <c r="AP456" s="418"/>
    </row>
    <row r="457" spans="1:43" ht="16.5" customHeight="1" x14ac:dyDescent="0.4">
      <c r="A457" s="101"/>
      <c r="B457" s="419" t="s">
        <v>25</v>
      </c>
      <c r="C457" s="421">
        <v>0.375</v>
      </c>
      <c r="D457" s="422"/>
      <c r="E457" s="423"/>
      <c r="F457" s="424"/>
      <c r="G457" s="425"/>
      <c r="H457" s="425"/>
      <c r="I457" s="425"/>
      <c r="J457" s="426" t="str">
        <f>I452</f>
        <v>ＳＵＧＡＯ ＳＣ</v>
      </c>
      <c r="K457" s="427"/>
      <c r="L457" s="427"/>
      <c r="M457" s="427"/>
      <c r="N457" s="427"/>
      <c r="O457" s="427"/>
      <c r="P457" s="428"/>
      <c r="Q457" s="432">
        <v>0</v>
      </c>
      <c r="R457" s="433"/>
      <c r="S457" s="154"/>
      <c r="T457" s="155" t="s">
        <v>7</v>
      </c>
      <c r="U457" s="154"/>
      <c r="V457" s="432">
        <v>3</v>
      </c>
      <c r="W457" s="433"/>
      <c r="X457" s="432" t="str">
        <f>R452</f>
        <v>ＦＣみらい</v>
      </c>
      <c r="Y457" s="436"/>
      <c r="Z457" s="436"/>
      <c r="AA457" s="436"/>
      <c r="AB457" s="436"/>
      <c r="AC457" s="436"/>
      <c r="AD457" s="433"/>
      <c r="AE457" s="425"/>
      <c r="AF457" s="425"/>
      <c r="AG457" s="425"/>
      <c r="AH457" s="438"/>
      <c r="AI457" s="439"/>
      <c r="AJ457" s="425"/>
      <c r="AK457" s="425"/>
      <c r="AL457" s="425"/>
      <c r="AM457" s="425"/>
      <c r="AN457" s="425"/>
      <c r="AO457" s="425"/>
      <c r="AP457" s="438"/>
      <c r="AQ457" s="101"/>
    </row>
    <row r="458" spans="1:43" ht="16.5" customHeight="1" x14ac:dyDescent="0.4">
      <c r="A458" s="101"/>
      <c r="B458" s="420"/>
      <c r="C458" s="241"/>
      <c r="D458" s="242"/>
      <c r="E458" s="243"/>
      <c r="F458" s="244"/>
      <c r="G458" s="221"/>
      <c r="H458" s="221"/>
      <c r="I458" s="221"/>
      <c r="J458" s="429"/>
      <c r="K458" s="430"/>
      <c r="L458" s="430"/>
      <c r="M458" s="430"/>
      <c r="N458" s="430"/>
      <c r="O458" s="430"/>
      <c r="P458" s="431"/>
      <c r="Q458" s="434"/>
      <c r="R458" s="435"/>
      <c r="S458" s="154"/>
      <c r="T458" s="155" t="s">
        <v>7</v>
      </c>
      <c r="U458" s="154"/>
      <c r="V458" s="434"/>
      <c r="W458" s="435"/>
      <c r="X458" s="434"/>
      <c r="Y458" s="437"/>
      <c r="Z458" s="437"/>
      <c r="AA458" s="437"/>
      <c r="AB458" s="437"/>
      <c r="AC458" s="437"/>
      <c r="AD458" s="435"/>
      <c r="AE458" s="221"/>
      <c r="AF458" s="221"/>
      <c r="AG458" s="221"/>
      <c r="AH458" s="222"/>
      <c r="AI458" s="224"/>
      <c r="AJ458" s="221"/>
      <c r="AK458" s="221"/>
      <c r="AL458" s="221"/>
      <c r="AM458" s="221"/>
      <c r="AN458" s="221"/>
      <c r="AO458" s="221"/>
      <c r="AP458" s="222"/>
      <c r="AQ458" s="101"/>
    </row>
    <row r="459" spans="1:43" ht="16.5" customHeight="1" x14ac:dyDescent="0.4">
      <c r="A459" s="101"/>
      <c r="B459" s="420" t="s">
        <v>28</v>
      </c>
      <c r="C459" s="241">
        <v>0.40277777777777773</v>
      </c>
      <c r="D459" s="242"/>
      <c r="E459" s="243"/>
      <c r="F459" s="244"/>
      <c r="G459" s="221"/>
      <c r="H459" s="221"/>
      <c r="I459" s="221"/>
      <c r="J459" s="449" t="str">
        <f>I453</f>
        <v>昭和戸祭・細谷ＳＣ</v>
      </c>
      <c r="K459" s="450"/>
      <c r="L459" s="450"/>
      <c r="M459" s="450"/>
      <c r="N459" s="450"/>
      <c r="O459" s="450"/>
      <c r="P459" s="451"/>
      <c r="Q459" s="449">
        <f t="shared" ref="Q459" si="134">S459+S460</f>
        <v>10</v>
      </c>
      <c r="R459" s="451"/>
      <c r="S459" s="104">
        <v>4</v>
      </c>
      <c r="T459" s="105" t="s">
        <v>7</v>
      </c>
      <c r="U459" s="104">
        <v>0</v>
      </c>
      <c r="V459" s="449">
        <f t="shared" ref="V459" si="135">U459+U460</f>
        <v>0</v>
      </c>
      <c r="W459" s="451"/>
      <c r="X459" s="449" t="str">
        <f>R453</f>
        <v>岡西ＦＣ</v>
      </c>
      <c r="Y459" s="450"/>
      <c r="Z459" s="450"/>
      <c r="AA459" s="450"/>
      <c r="AB459" s="450"/>
      <c r="AC459" s="450"/>
      <c r="AD459" s="451"/>
      <c r="AE459" s="221"/>
      <c r="AF459" s="221"/>
      <c r="AG459" s="221"/>
      <c r="AH459" s="222"/>
      <c r="AI459" s="223" t="s">
        <v>29</v>
      </c>
      <c r="AJ459" s="221"/>
      <c r="AK459" s="221"/>
      <c r="AL459" s="221"/>
      <c r="AM459" s="221"/>
      <c r="AN459" s="221"/>
      <c r="AO459" s="221"/>
      <c r="AP459" s="222"/>
      <c r="AQ459" s="101"/>
    </row>
    <row r="460" spans="1:43" ht="16.5" customHeight="1" x14ac:dyDescent="0.4">
      <c r="A460" s="101"/>
      <c r="B460" s="420"/>
      <c r="C460" s="241"/>
      <c r="D460" s="242"/>
      <c r="E460" s="243"/>
      <c r="F460" s="244"/>
      <c r="G460" s="221"/>
      <c r="H460" s="221"/>
      <c r="I460" s="221"/>
      <c r="J460" s="434"/>
      <c r="K460" s="437"/>
      <c r="L460" s="437"/>
      <c r="M460" s="437"/>
      <c r="N460" s="437"/>
      <c r="O460" s="437"/>
      <c r="P460" s="435"/>
      <c r="Q460" s="434"/>
      <c r="R460" s="435"/>
      <c r="S460" s="104">
        <v>6</v>
      </c>
      <c r="T460" s="105" t="s">
        <v>7</v>
      </c>
      <c r="U460" s="104">
        <v>0</v>
      </c>
      <c r="V460" s="434"/>
      <c r="W460" s="435"/>
      <c r="X460" s="434"/>
      <c r="Y460" s="437"/>
      <c r="Z460" s="437"/>
      <c r="AA460" s="437"/>
      <c r="AB460" s="437"/>
      <c r="AC460" s="437"/>
      <c r="AD460" s="435"/>
      <c r="AE460" s="221"/>
      <c r="AF460" s="221"/>
      <c r="AG460" s="221"/>
      <c r="AH460" s="222"/>
      <c r="AI460" s="224"/>
      <c r="AJ460" s="221"/>
      <c r="AK460" s="221"/>
      <c r="AL460" s="221"/>
      <c r="AM460" s="221"/>
      <c r="AN460" s="221"/>
      <c r="AO460" s="221"/>
      <c r="AP460" s="222"/>
      <c r="AQ460" s="101"/>
    </row>
    <row r="461" spans="1:43" ht="16.5" customHeight="1" x14ac:dyDescent="0.4">
      <c r="A461" s="101" t="s">
        <v>26</v>
      </c>
      <c r="B461" s="420" t="s">
        <v>30</v>
      </c>
      <c r="C461" s="241">
        <v>0.43055555555555558</v>
      </c>
      <c r="D461" s="242"/>
      <c r="E461" s="243"/>
      <c r="F461" s="244"/>
      <c r="G461" s="221"/>
      <c r="H461" s="221"/>
      <c r="I461" s="221"/>
      <c r="J461" s="449" t="str">
        <f>AA453</f>
        <v>雀宮ＦＣ</v>
      </c>
      <c r="K461" s="450"/>
      <c r="L461" s="450"/>
      <c r="M461" s="450"/>
      <c r="N461" s="450"/>
      <c r="O461" s="450"/>
      <c r="P461" s="451"/>
      <c r="Q461" s="449">
        <f t="shared" ref="Q461" si="136">S461+S462</f>
        <v>0</v>
      </c>
      <c r="R461" s="451"/>
      <c r="S461" s="104">
        <v>0</v>
      </c>
      <c r="T461" s="105" t="s">
        <v>7</v>
      </c>
      <c r="U461" s="104">
        <v>3</v>
      </c>
      <c r="V461" s="449">
        <f t="shared" ref="V461" si="137">U461+U462</f>
        <v>6</v>
      </c>
      <c r="W461" s="451"/>
      <c r="X461" s="449" t="str">
        <f>AJ453</f>
        <v>上河内ＪＳＣ</v>
      </c>
      <c r="Y461" s="450"/>
      <c r="Z461" s="450"/>
      <c r="AA461" s="450"/>
      <c r="AB461" s="450"/>
      <c r="AC461" s="450"/>
      <c r="AD461" s="451"/>
      <c r="AE461" s="221"/>
      <c r="AF461" s="221"/>
      <c r="AG461" s="221"/>
      <c r="AH461" s="222"/>
      <c r="AI461" s="223" t="s">
        <v>80</v>
      </c>
      <c r="AJ461" s="221"/>
      <c r="AK461" s="221"/>
      <c r="AL461" s="221"/>
      <c r="AM461" s="221"/>
      <c r="AN461" s="221"/>
      <c r="AO461" s="221"/>
      <c r="AP461" s="222"/>
      <c r="AQ461" s="101"/>
    </row>
    <row r="462" spans="1:43" ht="16.5" customHeight="1" x14ac:dyDescent="0.4">
      <c r="A462" s="101" t="s">
        <v>26</v>
      </c>
      <c r="B462" s="420"/>
      <c r="C462" s="241"/>
      <c r="D462" s="242"/>
      <c r="E462" s="243"/>
      <c r="F462" s="244"/>
      <c r="G462" s="221"/>
      <c r="H462" s="221"/>
      <c r="I462" s="221"/>
      <c r="J462" s="434"/>
      <c r="K462" s="437"/>
      <c r="L462" s="437"/>
      <c r="M462" s="437"/>
      <c r="N462" s="437"/>
      <c r="O462" s="437"/>
      <c r="P462" s="435"/>
      <c r="Q462" s="434"/>
      <c r="R462" s="435"/>
      <c r="S462" s="104">
        <v>0</v>
      </c>
      <c r="T462" s="105" t="s">
        <v>7</v>
      </c>
      <c r="U462" s="104">
        <v>3</v>
      </c>
      <c r="V462" s="434"/>
      <c r="W462" s="435"/>
      <c r="X462" s="434"/>
      <c r="Y462" s="437"/>
      <c r="Z462" s="437"/>
      <c r="AA462" s="437"/>
      <c r="AB462" s="437"/>
      <c r="AC462" s="437"/>
      <c r="AD462" s="435"/>
      <c r="AE462" s="221"/>
      <c r="AF462" s="221"/>
      <c r="AG462" s="221"/>
      <c r="AH462" s="222"/>
      <c r="AI462" s="224"/>
      <c r="AJ462" s="221"/>
      <c r="AK462" s="221"/>
      <c r="AL462" s="221"/>
      <c r="AM462" s="221"/>
      <c r="AN462" s="221"/>
      <c r="AO462" s="221"/>
      <c r="AP462" s="222"/>
      <c r="AQ462" s="101"/>
    </row>
    <row r="463" spans="1:43" ht="16.5" customHeight="1" x14ac:dyDescent="0.4">
      <c r="A463" s="101" t="s">
        <v>26</v>
      </c>
      <c r="B463" s="420" t="s">
        <v>32</v>
      </c>
      <c r="C463" s="241">
        <v>0.45833333333333331</v>
      </c>
      <c r="D463" s="242"/>
      <c r="E463" s="243"/>
      <c r="F463" s="244"/>
      <c r="G463" s="221"/>
      <c r="H463" s="221"/>
      <c r="I463" s="221"/>
      <c r="J463" s="449" t="str">
        <f>R452</f>
        <v>ＦＣみらい</v>
      </c>
      <c r="K463" s="450"/>
      <c r="L463" s="450"/>
      <c r="M463" s="450"/>
      <c r="N463" s="450"/>
      <c r="O463" s="450"/>
      <c r="P463" s="451"/>
      <c r="Q463" s="449">
        <f t="shared" ref="Q463" si="138">S463+S464</f>
        <v>4</v>
      </c>
      <c r="R463" s="451"/>
      <c r="S463" s="104">
        <v>3</v>
      </c>
      <c r="T463" s="105" t="s">
        <v>7</v>
      </c>
      <c r="U463" s="104">
        <v>0</v>
      </c>
      <c r="V463" s="449">
        <f t="shared" ref="V463" si="139">U463+U464</f>
        <v>1</v>
      </c>
      <c r="W463" s="451"/>
      <c r="X463" s="449" t="str">
        <f>AA452</f>
        <v>ブラッドレスＳＣ</v>
      </c>
      <c r="Y463" s="450"/>
      <c r="Z463" s="450"/>
      <c r="AA463" s="450"/>
      <c r="AB463" s="450"/>
      <c r="AC463" s="450"/>
      <c r="AD463" s="451"/>
      <c r="AE463" s="221"/>
      <c r="AF463" s="221"/>
      <c r="AG463" s="221"/>
      <c r="AH463" s="222"/>
      <c r="AI463" s="223" t="s">
        <v>81</v>
      </c>
      <c r="AJ463" s="221"/>
      <c r="AK463" s="221"/>
      <c r="AL463" s="221"/>
      <c r="AM463" s="221"/>
      <c r="AN463" s="221"/>
      <c r="AO463" s="221"/>
      <c r="AP463" s="222"/>
      <c r="AQ463" s="101"/>
    </row>
    <row r="464" spans="1:43" ht="16.5" customHeight="1" x14ac:dyDescent="0.4">
      <c r="A464" s="101" t="s">
        <v>26</v>
      </c>
      <c r="B464" s="420"/>
      <c r="C464" s="241"/>
      <c r="D464" s="242"/>
      <c r="E464" s="243"/>
      <c r="F464" s="244"/>
      <c r="G464" s="221"/>
      <c r="H464" s="221"/>
      <c r="I464" s="221"/>
      <c r="J464" s="434"/>
      <c r="K464" s="437"/>
      <c r="L464" s="437"/>
      <c r="M464" s="437"/>
      <c r="N464" s="437"/>
      <c r="O464" s="437"/>
      <c r="P464" s="435"/>
      <c r="Q464" s="434"/>
      <c r="R464" s="435"/>
      <c r="S464" s="104">
        <v>1</v>
      </c>
      <c r="T464" s="105" t="s">
        <v>7</v>
      </c>
      <c r="U464" s="104">
        <v>1</v>
      </c>
      <c r="V464" s="434"/>
      <c r="W464" s="435"/>
      <c r="X464" s="434"/>
      <c r="Y464" s="437"/>
      <c r="Z464" s="437"/>
      <c r="AA464" s="437"/>
      <c r="AB464" s="437"/>
      <c r="AC464" s="437"/>
      <c r="AD464" s="435"/>
      <c r="AE464" s="221"/>
      <c r="AF464" s="221"/>
      <c r="AG464" s="221"/>
      <c r="AH464" s="222"/>
      <c r="AI464" s="224"/>
      <c r="AJ464" s="221"/>
      <c r="AK464" s="221"/>
      <c r="AL464" s="221"/>
      <c r="AM464" s="221"/>
      <c r="AN464" s="221"/>
      <c r="AO464" s="221"/>
      <c r="AP464" s="222"/>
      <c r="AQ464" s="101"/>
    </row>
    <row r="465" spans="1:43" ht="16.5" customHeight="1" x14ac:dyDescent="0.4">
      <c r="A465" s="101"/>
      <c r="B465" s="420" t="s">
        <v>34</v>
      </c>
      <c r="C465" s="241">
        <v>0.4861111111111111</v>
      </c>
      <c r="D465" s="242"/>
      <c r="E465" s="243"/>
      <c r="F465" s="244"/>
      <c r="G465" s="221"/>
      <c r="H465" s="221"/>
      <c r="I465" s="221"/>
      <c r="J465" s="449" t="str">
        <f>I453</f>
        <v>昭和戸祭・細谷ＳＣ</v>
      </c>
      <c r="K465" s="450"/>
      <c r="L465" s="450"/>
      <c r="M465" s="450"/>
      <c r="N465" s="450"/>
      <c r="O465" s="450"/>
      <c r="P465" s="451"/>
      <c r="Q465" s="449">
        <f t="shared" ref="Q465" si="140">S465+S466</f>
        <v>8</v>
      </c>
      <c r="R465" s="451"/>
      <c r="S465" s="104">
        <v>6</v>
      </c>
      <c r="T465" s="105" t="s">
        <v>7</v>
      </c>
      <c r="U465" s="104">
        <v>0</v>
      </c>
      <c r="V465" s="449">
        <f t="shared" ref="V465" si="141">U465+U466</f>
        <v>0</v>
      </c>
      <c r="W465" s="451"/>
      <c r="X465" s="449" t="str">
        <f>AA453</f>
        <v>雀宮ＦＣ</v>
      </c>
      <c r="Y465" s="450"/>
      <c r="Z465" s="450"/>
      <c r="AA465" s="450"/>
      <c r="AB465" s="450"/>
      <c r="AC465" s="450"/>
      <c r="AD465" s="451"/>
      <c r="AE465" s="221"/>
      <c r="AF465" s="221"/>
      <c r="AG465" s="221"/>
      <c r="AH465" s="222"/>
      <c r="AI465" s="223" t="s">
        <v>82</v>
      </c>
      <c r="AJ465" s="221"/>
      <c r="AK465" s="221"/>
      <c r="AL465" s="221"/>
      <c r="AM465" s="221"/>
      <c r="AN465" s="221"/>
      <c r="AO465" s="221"/>
      <c r="AP465" s="222"/>
      <c r="AQ465" s="101"/>
    </row>
    <row r="466" spans="1:43" ht="16.5" customHeight="1" x14ac:dyDescent="0.4">
      <c r="A466" s="101"/>
      <c r="B466" s="420"/>
      <c r="C466" s="241"/>
      <c r="D466" s="242"/>
      <c r="E466" s="243"/>
      <c r="F466" s="244"/>
      <c r="G466" s="221"/>
      <c r="H466" s="221"/>
      <c r="I466" s="221"/>
      <c r="J466" s="434"/>
      <c r="K466" s="437"/>
      <c r="L466" s="437"/>
      <c r="M466" s="437"/>
      <c r="N466" s="437"/>
      <c r="O466" s="437"/>
      <c r="P466" s="435"/>
      <c r="Q466" s="434"/>
      <c r="R466" s="435"/>
      <c r="S466" s="104">
        <v>2</v>
      </c>
      <c r="T466" s="105" t="s">
        <v>7</v>
      </c>
      <c r="U466" s="104">
        <v>0</v>
      </c>
      <c r="V466" s="434"/>
      <c r="W466" s="435"/>
      <c r="X466" s="434"/>
      <c r="Y466" s="437"/>
      <c r="Z466" s="437"/>
      <c r="AA466" s="437"/>
      <c r="AB466" s="437"/>
      <c r="AC466" s="437"/>
      <c r="AD466" s="435"/>
      <c r="AE466" s="221"/>
      <c r="AF466" s="221"/>
      <c r="AG466" s="221"/>
      <c r="AH466" s="222"/>
      <c r="AI466" s="224"/>
      <c r="AJ466" s="221"/>
      <c r="AK466" s="221"/>
      <c r="AL466" s="221"/>
      <c r="AM466" s="221"/>
      <c r="AN466" s="221"/>
      <c r="AO466" s="221"/>
      <c r="AP466" s="222"/>
      <c r="AQ466" s="101"/>
    </row>
    <row r="467" spans="1:43" ht="16.5" customHeight="1" x14ac:dyDescent="0.4">
      <c r="A467" s="101"/>
      <c r="B467" s="420" t="s">
        <v>36</v>
      </c>
      <c r="C467" s="241">
        <v>0.51388888888888895</v>
      </c>
      <c r="D467" s="242"/>
      <c r="E467" s="243"/>
      <c r="F467" s="244"/>
      <c r="G467" s="221"/>
      <c r="H467" s="221"/>
      <c r="I467" s="221"/>
      <c r="J467" s="449" t="str">
        <f>R453</f>
        <v>岡西ＦＣ</v>
      </c>
      <c r="K467" s="450"/>
      <c r="L467" s="450"/>
      <c r="M467" s="450"/>
      <c r="N467" s="450"/>
      <c r="O467" s="450"/>
      <c r="P467" s="451"/>
      <c r="Q467" s="449">
        <f t="shared" ref="Q467" si="142">S467+S468</f>
        <v>1</v>
      </c>
      <c r="R467" s="451"/>
      <c r="S467" s="104">
        <v>0</v>
      </c>
      <c r="T467" s="105" t="s">
        <v>7</v>
      </c>
      <c r="U467" s="104">
        <v>6</v>
      </c>
      <c r="V467" s="449">
        <f t="shared" ref="V467" si="143">U467+U468</f>
        <v>10</v>
      </c>
      <c r="W467" s="451"/>
      <c r="X467" s="449" t="str">
        <f>AJ453</f>
        <v>上河内ＪＳＣ</v>
      </c>
      <c r="Y467" s="450"/>
      <c r="Z467" s="450"/>
      <c r="AA467" s="450"/>
      <c r="AB467" s="450"/>
      <c r="AC467" s="450"/>
      <c r="AD467" s="451"/>
      <c r="AE467" s="221"/>
      <c r="AF467" s="221"/>
      <c r="AG467" s="221"/>
      <c r="AH467" s="222"/>
      <c r="AI467" s="223" t="s">
        <v>83</v>
      </c>
      <c r="AJ467" s="221"/>
      <c r="AK467" s="221"/>
      <c r="AL467" s="221"/>
      <c r="AM467" s="221"/>
      <c r="AN467" s="221"/>
      <c r="AO467" s="221"/>
      <c r="AP467" s="222"/>
      <c r="AQ467" s="101"/>
    </row>
    <row r="468" spans="1:43" ht="16.5" customHeight="1" x14ac:dyDescent="0.4">
      <c r="A468" s="101"/>
      <c r="B468" s="420"/>
      <c r="C468" s="241"/>
      <c r="D468" s="242"/>
      <c r="E468" s="243"/>
      <c r="F468" s="244"/>
      <c r="G468" s="221"/>
      <c r="H468" s="221"/>
      <c r="I468" s="221"/>
      <c r="J468" s="434"/>
      <c r="K468" s="437"/>
      <c r="L468" s="437"/>
      <c r="M468" s="437"/>
      <c r="N468" s="437"/>
      <c r="O468" s="437"/>
      <c r="P468" s="435"/>
      <c r="Q468" s="434"/>
      <c r="R468" s="435"/>
      <c r="S468" s="104">
        <v>1</v>
      </c>
      <c r="T468" s="105" t="s">
        <v>7</v>
      </c>
      <c r="U468" s="104">
        <v>4</v>
      </c>
      <c r="V468" s="434"/>
      <c r="W468" s="435"/>
      <c r="X468" s="434"/>
      <c r="Y468" s="437"/>
      <c r="Z468" s="437"/>
      <c r="AA468" s="437"/>
      <c r="AB468" s="437"/>
      <c r="AC468" s="437"/>
      <c r="AD468" s="435"/>
      <c r="AE468" s="221"/>
      <c r="AF468" s="221"/>
      <c r="AG468" s="221"/>
      <c r="AH468" s="222"/>
      <c r="AI468" s="224"/>
      <c r="AJ468" s="221"/>
      <c r="AK468" s="221"/>
      <c r="AL468" s="221"/>
      <c r="AM468" s="221"/>
      <c r="AN468" s="221"/>
      <c r="AO468" s="221"/>
      <c r="AP468" s="222"/>
      <c r="AQ468" s="101"/>
    </row>
    <row r="469" spans="1:43" ht="16.5" customHeight="1" x14ac:dyDescent="0.4">
      <c r="A469" s="101"/>
      <c r="B469" s="420" t="s">
        <v>38</v>
      </c>
      <c r="C469" s="242">
        <v>0.54166666666666663</v>
      </c>
      <c r="D469" s="242"/>
      <c r="E469" s="243"/>
      <c r="F469" s="244"/>
      <c r="G469" s="221"/>
      <c r="H469" s="221"/>
      <c r="I469" s="221"/>
      <c r="J469" s="410" t="str">
        <f>I452</f>
        <v>ＳＵＧＡＯ ＳＣ</v>
      </c>
      <c r="K469" s="410"/>
      <c r="L469" s="410"/>
      <c r="M469" s="410"/>
      <c r="N469" s="410"/>
      <c r="O469" s="410"/>
      <c r="P469" s="410"/>
      <c r="Q469" s="220">
        <v>0</v>
      </c>
      <c r="R469" s="220"/>
      <c r="S469" s="154"/>
      <c r="T469" s="155" t="s">
        <v>7</v>
      </c>
      <c r="U469" s="154"/>
      <c r="V469" s="220">
        <v>3</v>
      </c>
      <c r="W469" s="220"/>
      <c r="X469" s="220" t="str">
        <f>AA452</f>
        <v>ブラッドレスＳＣ</v>
      </c>
      <c r="Y469" s="220"/>
      <c r="Z469" s="220"/>
      <c r="AA469" s="220"/>
      <c r="AB469" s="220"/>
      <c r="AC469" s="220"/>
      <c r="AD469" s="220"/>
      <c r="AE469" s="221"/>
      <c r="AF469" s="221"/>
      <c r="AG469" s="221"/>
      <c r="AH469" s="222"/>
      <c r="AI469" s="223"/>
      <c r="AJ469" s="221"/>
      <c r="AK469" s="221"/>
      <c r="AL469" s="221"/>
      <c r="AM469" s="221"/>
      <c r="AN469" s="221"/>
      <c r="AO469" s="221"/>
      <c r="AP469" s="222"/>
      <c r="AQ469" s="101"/>
    </row>
    <row r="470" spans="1:43" ht="16.5" customHeight="1" x14ac:dyDescent="0.4">
      <c r="A470" s="101"/>
      <c r="B470" s="420"/>
      <c r="C470" s="242"/>
      <c r="D470" s="242"/>
      <c r="E470" s="243"/>
      <c r="F470" s="244"/>
      <c r="G470" s="221"/>
      <c r="H470" s="221"/>
      <c r="I470" s="221"/>
      <c r="J470" s="410"/>
      <c r="K470" s="410"/>
      <c r="L470" s="410"/>
      <c r="M470" s="410"/>
      <c r="N470" s="410"/>
      <c r="O470" s="410"/>
      <c r="P470" s="410"/>
      <c r="Q470" s="220"/>
      <c r="R470" s="220"/>
      <c r="S470" s="154"/>
      <c r="T470" s="155" t="s">
        <v>7</v>
      </c>
      <c r="U470" s="154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1"/>
      <c r="AF470" s="221"/>
      <c r="AG470" s="221"/>
      <c r="AH470" s="222"/>
      <c r="AI470" s="224"/>
      <c r="AJ470" s="221"/>
      <c r="AK470" s="221"/>
      <c r="AL470" s="221"/>
      <c r="AM470" s="221"/>
      <c r="AN470" s="221"/>
      <c r="AO470" s="221"/>
      <c r="AP470" s="222"/>
      <c r="AQ470" s="101"/>
    </row>
    <row r="471" spans="1:43" ht="16.5" customHeight="1" x14ac:dyDescent="0.4">
      <c r="A471" s="101"/>
      <c r="B471" s="420" t="s">
        <v>86</v>
      </c>
      <c r="C471" s="242">
        <v>0.56944444444444442</v>
      </c>
      <c r="D471" s="242"/>
      <c r="E471" s="243"/>
      <c r="F471" s="244"/>
      <c r="G471" s="221"/>
      <c r="H471" s="221"/>
      <c r="I471" s="221"/>
      <c r="J471" s="220" t="str">
        <f>I453</f>
        <v>昭和戸祭・細谷ＳＣ</v>
      </c>
      <c r="K471" s="220"/>
      <c r="L471" s="220"/>
      <c r="M471" s="220"/>
      <c r="N471" s="220"/>
      <c r="O471" s="220"/>
      <c r="P471" s="220"/>
      <c r="Q471" s="220">
        <f t="shared" ref="Q471" si="144">S471+S472</f>
        <v>0</v>
      </c>
      <c r="R471" s="220"/>
      <c r="S471" s="104">
        <v>0</v>
      </c>
      <c r="T471" s="105" t="s">
        <v>7</v>
      </c>
      <c r="U471" s="104">
        <v>1</v>
      </c>
      <c r="V471" s="220">
        <f t="shared" ref="V471" si="145">U471+U472</f>
        <v>1</v>
      </c>
      <c r="W471" s="220"/>
      <c r="X471" s="220" t="str">
        <f>AJ453</f>
        <v>上河内ＪＳＣ</v>
      </c>
      <c r="Y471" s="220"/>
      <c r="Z471" s="220"/>
      <c r="AA471" s="220"/>
      <c r="AB471" s="220"/>
      <c r="AC471" s="220"/>
      <c r="AD471" s="220"/>
      <c r="AE471" s="221"/>
      <c r="AF471" s="221"/>
      <c r="AG471" s="221"/>
      <c r="AH471" s="222"/>
      <c r="AI471" s="223" t="s">
        <v>87</v>
      </c>
      <c r="AJ471" s="221"/>
      <c r="AK471" s="221"/>
      <c r="AL471" s="221"/>
      <c r="AM471" s="221"/>
      <c r="AN471" s="221"/>
      <c r="AO471" s="221"/>
      <c r="AP471" s="222"/>
      <c r="AQ471" s="101"/>
    </row>
    <row r="472" spans="1:43" ht="16.5" customHeight="1" x14ac:dyDescent="0.4">
      <c r="A472" s="101"/>
      <c r="B472" s="420"/>
      <c r="C472" s="242"/>
      <c r="D472" s="242"/>
      <c r="E472" s="243"/>
      <c r="F472" s="244"/>
      <c r="G472" s="221"/>
      <c r="H472" s="221"/>
      <c r="I472" s="221"/>
      <c r="J472" s="220"/>
      <c r="K472" s="220"/>
      <c r="L472" s="220"/>
      <c r="M472" s="220"/>
      <c r="N472" s="220"/>
      <c r="O472" s="220"/>
      <c r="P472" s="220"/>
      <c r="Q472" s="220"/>
      <c r="R472" s="220"/>
      <c r="S472" s="104">
        <v>0</v>
      </c>
      <c r="T472" s="105" t="s">
        <v>7</v>
      </c>
      <c r="U472" s="104">
        <v>0</v>
      </c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1"/>
      <c r="AF472" s="221"/>
      <c r="AG472" s="221"/>
      <c r="AH472" s="222"/>
      <c r="AI472" s="224"/>
      <c r="AJ472" s="221"/>
      <c r="AK472" s="221"/>
      <c r="AL472" s="221"/>
      <c r="AM472" s="221"/>
      <c r="AN472" s="221"/>
      <c r="AO472" s="221"/>
      <c r="AP472" s="222"/>
      <c r="AQ472" s="101"/>
    </row>
    <row r="473" spans="1:43" ht="16.5" customHeight="1" x14ac:dyDescent="0.4">
      <c r="A473" s="101"/>
      <c r="B473" s="420" t="s">
        <v>88</v>
      </c>
      <c r="C473" s="242">
        <v>0.59722222222222221</v>
      </c>
      <c r="D473" s="242"/>
      <c r="E473" s="243"/>
      <c r="F473" s="244"/>
      <c r="G473" s="221"/>
      <c r="H473" s="221"/>
      <c r="I473" s="221"/>
      <c r="J473" s="220" t="str">
        <f>R453</f>
        <v>岡西ＦＣ</v>
      </c>
      <c r="K473" s="220"/>
      <c r="L473" s="220"/>
      <c r="M473" s="220"/>
      <c r="N473" s="220"/>
      <c r="O473" s="220"/>
      <c r="P473" s="220"/>
      <c r="Q473" s="220">
        <f t="shared" ref="Q473" si="146">S473+S474</f>
        <v>2</v>
      </c>
      <c r="R473" s="220"/>
      <c r="S473" s="104">
        <v>1</v>
      </c>
      <c r="T473" s="105" t="s">
        <v>7</v>
      </c>
      <c r="U473" s="104">
        <v>0</v>
      </c>
      <c r="V473" s="220">
        <f t="shared" ref="V473" si="147">U473+U474</f>
        <v>0</v>
      </c>
      <c r="W473" s="220"/>
      <c r="X473" s="220" t="str">
        <f>AA453</f>
        <v>雀宮ＦＣ</v>
      </c>
      <c r="Y473" s="220"/>
      <c r="Z473" s="220"/>
      <c r="AA473" s="220"/>
      <c r="AB473" s="220"/>
      <c r="AC473" s="220"/>
      <c r="AD473" s="220"/>
      <c r="AE473" s="221"/>
      <c r="AF473" s="221"/>
      <c r="AG473" s="221"/>
      <c r="AH473" s="222"/>
      <c r="AI473" s="223" t="s">
        <v>89</v>
      </c>
      <c r="AJ473" s="221"/>
      <c r="AK473" s="221"/>
      <c r="AL473" s="221"/>
      <c r="AM473" s="221"/>
      <c r="AN473" s="221"/>
      <c r="AO473" s="221"/>
      <c r="AP473" s="222"/>
      <c r="AQ473" s="101"/>
    </row>
    <row r="474" spans="1:43" ht="16.5" customHeight="1" thickBot="1" x14ac:dyDescent="0.45">
      <c r="A474" s="101"/>
      <c r="B474" s="452"/>
      <c r="C474" s="265"/>
      <c r="D474" s="265"/>
      <c r="E474" s="266"/>
      <c r="F474" s="267"/>
      <c r="G474" s="225"/>
      <c r="H474" s="225"/>
      <c r="I474" s="225"/>
      <c r="J474" s="268"/>
      <c r="K474" s="268"/>
      <c r="L474" s="268"/>
      <c r="M474" s="268"/>
      <c r="N474" s="268"/>
      <c r="O474" s="268"/>
      <c r="P474" s="268"/>
      <c r="Q474" s="268"/>
      <c r="R474" s="268"/>
      <c r="S474" s="106">
        <v>1</v>
      </c>
      <c r="T474" s="107" t="s">
        <v>7</v>
      </c>
      <c r="U474" s="106">
        <v>0</v>
      </c>
      <c r="V474" s="268"/>
      <c r="W474" s="268"/>
      <c r="X474" s="268"/>
      <c r="Y474" s="268"/>
      <c r="Z474" s="268"/>
      <c r="AA474" s="268"/>
      <c r="AB474" s="268"/>
      <c r="AC474" s="268"/>
      <c r="AD474" s="268"/>
      <c r="AE474" s="225"/>
      <c r="AF474" s="225"/>
      <c r="AG474" s="225"/>
      <c r="AH474" s="226"/>
      <c r="AI474" s="227"/>
      <c r="AJ474" s="225"/>
      <c r="AK474" s="225"/>
      <c r="AL474" s="225"/>
      <c r="AM474" s="225"/>
      <c r="AN474" s="225"/>
      <c r="AO474" s="225"/>
      <c r="AP474" s="226"/>
      <c r="AQ474" s="101"/>
    </row>
    <row r="475" spans="1:43" ht="7.5" customHeight="1" thickBot="1" x14ac:dyDescent="0.45">
      <c r="A475" s="101"/>
      <c r="B475" s="108"/>
      <c r="C475" s="108"/>
      <c r="D475" s="108"/>
      <c r="E475" s="108"/>
      <c r="F475" s="108"/>
      <c r="G475" s="108"/>
      <c r="H475" s="108"/>
      <c r="I475" s="108"/>
      <c r="J475" s="108"/>
      <c r="K475" s="109"/>
      <c r="L475" s="109"/>
      <c r="M475" s="101"/>
      <c r="N475" s="110"/>
      <c r="O475" s="101"/>
      <c r="P475" s="109"/>
      <c r="Q475" s="109"/>
      <c r="R475" s="108"/>
      <c r="S475" s="108"/>
      <c r="T475" s="108"/>
      <c r="U475" s="108"/>
      <c r="V475" s="108"/>
      <c r="W475" s="111"/>
      <c r="X475" s="111"/>
      <c r="Y475" s="111"/>
      <c r="Z475" s="111"/>
      <c r="AA475" s="111"/>
      <c r="AB475" s="111"/>
      <c r="AC475" s="101"/>
      <c r="AD475" s="101"/>
      <c r="AE475" s="101"/>
      <c r="AF475" s="101"/>
      <c r="AG475" s="101"/>
      <c r="AH475" s="101"/>
      <c r="AI475" s="101"/>
      <c r="AJ475" s="101"/>
      <c r="AK475" s="101"/>
      <c r="AL475" s="101"/>
      <c r="AM475" s="101"/>
      <c r="AN475" s="101"/>
      <c r="AO475" s="101"/>
      <c r="AP475" s="101"/>
      <c r="AQ475" s="101"/>
    </row>
    <row r="476" spans="1:43" ht="22.5" customHeight="1" thickBot="1" x14ac:dyDescent="0.45">
      <c r="A476" s="101"/>
      <c r="B476" s="228" t="s">
        <v>146</v>
      </c>
      <c r="C476" s="229"/>
      <c r="D476" s="229"/>
      <c r="E476" s="229"/>
      <c r="F476" s="229"/>
      <c r="G476" s="229"/>
      <c r="H476" s="229"/>
      <c r="I476" s="229"/>
      <c r="J476" s="229"/>
      <c r="K476" s="229"/>
      <c r="L476" s="229"/>
      <c r="M476" s="230" t="str">
        <f>I452</f>
        <v>ＳＵＧＡＯ ＳＣ</v>
      </c>
      <c r="N476" s="231"/>
      <c r="O476" s="231"/>
      <c r="P476" s="231"/>
      <c r="Q476" s="231"/>
      <c r="R476" s="231"/>
      <c r="S476" s="231"/>
      <c r="T476" s="306" t="str">
        <f>R452</f>
        <v>ＦＣみらい</v>
      </c>
      <c r="U476" s="304"/>
      <c r="V476" s="304"/>
      <c r="W476" s="304"/>
      <c r="X476" s="304"/>
      <c r="Y476" s="304"/>
      <c r="Z476" s="305"/>
      <c r="AA476" s="232" t="str">
        <f>AA452</f>
        <v>ブラッドレスＳＣ</v>
      </c>
      <c r="AB476" s="231"/>
      <c r="AC476" s="231"/>
      <c r="AD476" s="231"/>
      <c r="AE476" s="231"/>
      <c r="AF476" s="231"/>
      <c r="AG476" s="233"/>
      <c r="AH476" s="234" t="s">
        <v>39</v>
      </c>
      <c r="AI476" s="235"/>
      <c r="AJ476" s="235" t="s">
        <v>40</v>
      </c>
      <c r="AK476" s="235"/>
      <c r="AL476" s="235" t="s">
        <v>41</v>
      </c>
      <c r="AM476" s="236"/>
      <c r="AN476" s="237" t="s">
        <v>42</v>
      </c>
      <c r="AO476" s="238"/>
      <c r="AP476" s="239"/>
      <c r="AQ476" s="101"/>
    </row>
    <row r="477" spans="1:43" ht="22.5" customHeight="1" x14ac:dyDescent="0.4">
      <c r="A477" s="101"/>
      <c r="B477" s="269">
        <v>1</v>
      </c>
      <c r="C477" s="286"/>
      <c r="D477" s="287" t="str">
        <f>M476</f>
        <v>ＳＵＧＡＯ ＳＣ</v>
      </c>
      <c r="E477" s="287"/>
      <c r="F477" s="287"/>
      <c r="G477" s="287"/>
      <c r="H477" s="287"/>
      <c r="I477" s="287"/>
      <c r="J477" s="287"/>
      <c r="K477" s="287"/>
      <c r="L477" s="288"/>
      <c r="M477" s="51"/>
      <c r="N477" s="86"/>
      <c r="O477" s="86"/>
      <c r="P477" s="86"/>
      <c r="Q477" s="289"/>
      <c r="R477" s="289"/>
      <c r="S477" s="289"/>
      <c r="T477" s="282" t="s">
        <v>360</v>
      </c>
      <c r="U477" s="282"/>
      <c r="V477" s="282">
        <f>Q457</f>
        <v>0</v>
      </c>
      <c r="W477" s="283"/>
      <c r="X477" s="84" t="s">
        <v>43</v>
      </c>
      <c r="Y477" s="270">
        <f>V457</f>
        <v>3</v>
      </c>
      <c r="Z477" s="270"/>
      <c r="AA477" s="282" t="s">
        <v>360</v>
      </c>
      <c r="AB477" s="282"/>
      <c r="AC477" s="282">
        <f>Q469</f>
        <v>0</v>
      </c>
      <c r="AD477" s="283"/>
      <c r="AE477" s="84" t="s">
        <v>43</v>
      </c>
      <c r="AF477" s="270">
        <f>V469</f>
        <v>3</v>
      </c>
      <c r="AG477" s="271"/>
      <c r="AH477" s="284">
        <v>0</v>
      </c>
      <c r="AI477" s="282"/>
      <c r="AJ477" s="282" t="s">
        <v>366</v>
      </c>
      <c r="AK477" s="282"/>
      <c r="AL477" s="282">
        <v>0</v>
      </c>
      <c r="AM477" s="285"/>
      <c r="AN477" s="269">
        <v>3</v>
      </c>
      <c r="AO477" s="270"/>
      <c r="AP477" s="271"/>
      <c r="AQ477" s="101"/>
    </row>
    <row r="478" spans="1:43" ht="22.5" customHeight="1" x14ac:dyDescent="0.4">
      <c r="A478" s="101"/>
      <c r="B478" s="272">
        <v>2</v>
      </c>
      <c r="C478" s="273"/>
      <c r="D478" s="274" t="str">
        <f>T476</f>
        <v>ＦＣみらい</v>
      </c>
      <c r="E478" s="274"/>
      <c r="F478" s="274"/>
      <c r="G478" s="274"/>
      <c r="H478" s="274"/>
      <c r="I478" s="274"/>
      <c r="J478" s="274"/>
      <c r="K478" s="274"/>
      <c r="L478" s="275"/>
      <c r="M478" s="276" t="s">
        <v>358</v>
      </c>
      <c r="N478" s="277"/>
      <c r="O478" s="277">
        <f>Y477</f>
        <v>3</v>
      </c>
      <c r="P478" s="278"/>
      <c r="Q478" s="85" t="s">
        <v>43</v>
      </c>
      <c r="R478" s="279">
        <f>V477</f>
        <v>0</v>
      </c>
      <c r="S478" s="279"/>
      <c r="T478" s="55"/>
      <c r="U478" s="56"/>
      <c r="V478" s="56"/>
      <c r="W478" s="56"/>
      <c r="X478" s="280"/>
      <c r="Y478" s="280"/>
      <c r="Z478" s="280"/>
      <c r="AA478" s="277" t="s">
        <v>358</v>
      </c>
      <c r="AB478" s="277"/>
      <c r="AC478" s="277">
        <f>Q463</f>
        <v>4</v>
      </c>
      <c r="AD478" s="278"/>
      <c r="AE478" s="85" t="s">
        <v>43</v>
      </c>
      <c r="AF478" s="279">
        <f>V463</f>
        <v>1</v>
      </c>
      <c r="AG478" s="281"/>
      <c r="AH478" s="276">
        <v>6</v>
      </c>
      <c r="AI478" s="277"/>
      <c r="AJ478" s="277">
        <v>6</v>
      </c>
      <c r="AK478" s="277"/>
      <c r="AL478" s="277">
        <v>7</v>
      </c>
      <c r="AM478" s="299"/>
      <c r="AN478" s="272">
        <v>1</v>
      </c>
      <c r="AO478" s="279"/>
      <c r="AP478" s="281"/>
      <c r="AQ478" s="101"/>
    </row>
    <row r="479" spans="1:43" ht="22.5" customHeight="1" thickBot="1" x14ac:dyDescent="0.45">
      <c r="A479" s="101"/>
      <c r="B479" s="290">
        <v>3</v>
      </c>
      <c r="C479" s="300"/>
      <c r="D479" s="301" t="str">
        <f>AA476</f>
        <v>ブラッドレスＳＣ</v>
      </c>
      <c r="E479" s="301"/>
      <c r="F479" s="301"/>
      <c r="G479" s="301"/>
      <c r="H479" s="301"/>
      <c r="I479" s="301"/>
      <c r="J479" s="301"/>
      <c r="K479" s="301"/>
      <c r="L479" s="302"/>
      <c r="M479" s="297" t="s">
        <v>358</v>
      </c>
      <c r="N479" s="293"/>
      <c r="O479" s="293">
        <f>AF477</f>
        <v>3</v>
      </c>
      <c r="P479" s="294"/>
      <c r="Q479" s="87" t="s">
        <v>43</v>
      </c>
      <c r="R479" s="291">
        <f>AC477</f>
        <v>0</v>
      </c>
      <c r="S479" s="291"/>
      <c r="T479" s="293" t="s">
        <v>360</v>
      </c>
      <c r="U479" s="293"/>
      <c r="V479" s="293">
        <f>AF478</f>
        <v>1</v>
      </c>
      <c r="W479" s="294"/>
      <c r="X479" s="87" t="s">
        <v>43</v>
      </c>
      <c r="Y479" s="291">
        <f>AC478</f>
        <v>4</v>
      </c>
      <c r="Z479" s="291"/>
      <c r="AA479" s="58"/>
      <c r="AB479" s="59"/>
      <c r="AC479" s="59"/>
      <c r="AD479" s="59"/>
      <c r="AE479" s="295"/>
      <c r="AF479" s="295"/>
      <c r="AG479" s="296"/>
      <c r="AH479" s="297">
        <v>3</v>
      </c>
      <c r="AI479" s="293"/>
      <c r="AJ479" s="293">
        <v>0</v>
      </c>
      <c r="AK479" s="293"/>
      <c r="AL479" s="293">
        <v>4</v>
      </c>
      <c r="AM479" s="298"/>
      <c r="AN479" s="290">
        <v>2</v>
      </c>
      <c r="AO479" s="291"/>
      <c r="AP479" s="292"/>
      <c r="AQ479" s="101"/>
    </row>
    <row r="480" spans="1:43" ht="7.5" customHeight="1" thickBot="1" x14ac:dyDescent="0.45">
      <c r="A480" s="101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1"/>
      <c r="S480" s="61"/>
      <c r="T480" s="60"/>
      <c r="U480" s="60"/>
      <c r="V480" s="60"/>
      <c r="W480" s="60"/>
      <c r="X480" s="60"/>
      <c r="Y480" s="61"/>
      <c r="Z480" s="61"/>
      <c r="AA480" s="60"/>
      <c r="AB480" s="60"/>
      <c r="AC480" s="60"/>
      <c r="AD480" s="60"/>
      <c r="AE480" s="60"/>
      <c r="AF480" s="61"/>
      <c r="AG480" s="61"/>
      <c r="AH480" s="60"/>
      <c r="AI480" s="60"/>
      <c r="AJ480" s="60"/>
      <c r="AK480" s="60"/>
      <c r="AL480" s="60"/>
      <c r="AM480" s="60"/>
      <c r="AN480" s="60"/>
      <c r="AO480" s="60"/>
      <c r="AP480" s="61"/>
      <c r="AQ480" s="101"/>
    </row>
    <row r="481" spans="1:43" ht="22.5" customHeight="1" thickBot="1" x14ac:dyDescent="0.45">
      <c r="A481" s="101"/>
      <c r="B481" s="336" t="s">
        <v>147</v>
      </c>
      <c r="C481" s="337"/>
      <c r="D481" s="337"/>
      <c r="E481" s="337"/>
      <c r="F481" s="337"/>
      <c r="G481" s="337"/>
      <c r="H481" s="337"/>
      <c r="I481" s="337"/>
      <c r="J481" s="337"/>
      <c r="K481" s="337"/>
      <c r="L481" s="338"/>
      <c r="M481" s="339" t="str">
        <f>I453</f>
        <v>昭和戸祭・細谷ＳＣ</v>
      </c>
      <c r="N481" s="340"/>
      <c r="O481" s="340"/>
      <c r="P481" s="340"/>
      <c r="Q481" s="340"/>
      <c r="R481" s="340" t="str">
        <f>R453</f>
        <v>岡西ＦＣ</v>
      </c>
      <c r="S481" s="340"/>
      <c r="T481" s="340"/>
      <c r="U481" s="340"/>
      <c r="V481" s="340"/>
      <c r="W481" s="340" t="str">
        <f>AA453</f>
        <v>雀宮ＦＣ</v>
      </c>
      <c r="X481" s="340"/>
      <c r="Y481" s="340"/>
      <c r="Z481" s="340"/>
      <c r="AA481" s="340"/>
      <c r="AB481" s="340" t="str">
        <f>AJ453</f>
        <v>上河内ＪＳＣ</v>
      </c>
      <c r="AC481" s="340"/>
      <c r="AD481" s="340"/>
      <c r="AE481" s="340"/>
      <c r="AF481" s="341"/>
      <c r="AG481" s="326" t="s">
        <v>39</v>
      </c>
      <c r="AH481" s="327"/>
      <c r="AI481" s="327" t="s">
        <v>40</v>
      </c>
      <c r="AJ481" s="327"/>
      <c r="AK481" s="327" t="s">
        <v>41</v>
      </c>
      <c r="AL481" s="328"/>
      <c r="AM481" s="329" t="s">
        <v>42</v>
      </c>
      <c r="AN481" s="330"/>
      <c r="AO481" s="331"/>
      <c r="AP481" s="61"/>
      <c r="AQ481" s="101"/>
    </row>
    <row r="482" spans="1:43" ht="22.5" customHeight="1" x14ac:dyDescent="0.4">
      <c r="A482" s="101"/>
      <c r="B482" s="284">
        <v>4</v>
      </c>
      <c r="C482" s="282"/>
      <c r="D482" s="287" t="str">
        <f>M481</f>
        <v>昭和戸祭・細谷ＳＣ</v>
      </c>
      <c r="E482" s="287"/>
      <c r="F482" s="287"/>
      <c r="G482" s="287"/>
      <c r="H482" s="287"/>
      <c r="I482" s="287"/>
      <c r="J482" s="287"/>
      <c r="K482" s="287"/>
      <c r="L482" s="454"/>
      <c r="M482" s="333"/>
      <c r="N482" s="334"/>
      <c r="O482" s="334"/>
      <c r="P482" s="334"/>
      <c r="Q482" s="335"/>
      <c r="R482" s="282" t="s">
        <v>358</v>
      </c>
      <c r="S482" s="282"/>
      <c r="T482" s="62">
        <f>Q459</f>
        <v>10</v>
      </c>
      <c r="U482" s="91" t="s">
        <v>43</v>
      </c>
      <c r="V482" s="63">
        <f>V459</f>
        <v>0</v>
      </c>
      <c r="W482" s="282" t="s">
        <v>358</v>
      </c>
      <c r="X482" s="282"/>
      <c r="Y482" s="62">
        <f>Q465</f>
        <v>8</v>
      </c>
      <c r="Z482" s="91" t="s">
        <v>43</v>
      </c>
      <c r="AA482" s="63">
        <f>V465</f>
        <v>0</v>
      </c>
      <c r="AB482" s="282" t="s">
        <v>360</v>
      </c>
      <c r="AC482" s="282"/>
      <c r="AD482" s="62">
        <f>Q471</f>
        <v>0</v>
      </c>
      <c r="AE482" s="91" t="s">
        <v>43</v>
      </c>
      <c r="AF482" s="64">
        <f>V471</f>
        <v>1</v>
      </c>
      <c r="AG482" s="284">
        <v>6</v>
      </c>
      <c r="AH482" s="282"/>
      <c r="AI482" s="282">
        <v>17</v>
      </c>
      <c r="AJ482" s="282"/>
      <c r="AK482" s="282">
        <v>18</v>
      </c>
      <c r="AL482" s="285"/>
      <c r="AM482" s="359">
        <v>2</v>
      </c>
      <c r="AN482" s="360"/>
      <c r="AO482" s="361"/>
      <c r="AP482" s="61"/>
      <c r="AQ482" s="101"/>
    </row>
    <row r="483" spans="1:43" ht="22.5" customHeight="1" thickBot="1" x14ac:dyDescent="0.45">
      <c r="A483" s="101"/>
      <c r="B483" s="276">
        <v>5</v>
      </c>
      <c r="C483" s="277"/>
      <c r="D483" s="274" t="str">
        <f>R481</f>
        <v>岡西ＦＣ</v>
      </c>
      <c r="E483" s="274"/>
      <c r="F483" s="274"/>
      <c r="G483" s="274"/>
      <c r="H483" s="274"/>
      <c r="I483" s="274"/>
      <c r="J483" s="274"/>
      <c r="K483" s="274"/>
      <c r="L483" s="453"/>
      <c r="M483" s="276" t="s">
        <v>360</v>
      </c>
      <c r="N483" s="277"/>
      <c r="O483" s="89">
        <f>V482</f>
        <v>0</v>
      </c>
      <c r="P483" s="90" t="s">
        <v>43</v>
      </c>
      <c r="Q483" s="65">
        <f>T482</f>
        <v>10</v>
      </c>
      <c r="R483" s="358"/>
      <c r="S483" s="358"/>
      <c r="T483" s="358"/>
      <c r="U483" s="358"/>
      <c r="V483" s="358"/>
      <c r="W483" s="342" t="s">
        <v>358</v>
      </c>
      <c r="X483" s="343"/>
      <c r="Y483" s="66">
        <f>Q473</f>
        <v>2</v>
      </c>
      <c r="Z483" s="90" t="s">
        <v>43</v>
      </c>
      <c r="AA483" s="65">
        <f>V473</f>
        <v>0</v>
      </c>
      <c r="AB483" s="342" t="s">
        <v>360</v>
      </c>
      <c r="AC483" s="343"/>
      <c r="AD483" s="66">
        <f>Q467</f>
        <v>1</v>
      </c>
      <c r="AE483" s="90" t="s">
        <v>43</v>
      </c>
      <c r="AF483" s="67">
        <f>V467</f>
        <v>10</v>
      </c>
      <c r="AG483" s="276">
        <v>3</v>
      </c>
      <c r="AH483" s="277"/>
      <c r="AI483" s="277">
        <v>-17</v>
      </c>
      <c r="AJ483" s="277"/>
      <c r="AK483" s="277">
        <v>2</v>
      </c>
      <c r="AL483" s="299"/>
      <c r="AM483" s="344">
        <v>3</v>
      </c>
      <c r="AN483" s="345"/>
      <c r="AO483" s="346"/>
      <c r="AP483" s="61"/>
      <c r="AQ483" s="101"/>
    </row>
    <row r="484" spans="1:43" ht="22.5" customHeight="1" thickBot="1" x14ac:dyDescent="0.45">
      <c r="A484" s="101"/>
      <c r="B484" s="276">
        <v>6</v>
      </c>
      <c r="C484" s="277"/>
      <c r="D484" s="274" t="str">
        <f>W481</f>
        <v>雀宮ＦＣ</v>
      </c>
      <c r="E484" s="274"/>
      <c r="F484" s="274"/>
      <c r="G484" s="274"/>
      <c r="H484" s="274"/>
      <c r="I484" s="274"/>
      <c r="J484" s="274"/>
      <c r="K484" s="274"/>
      <c r="L484" s="453"/>
      <c r="M484" s="276" t="s">
        <v>360</v>
      </c>
      <c r="N484" s="277"/>
      <c r="O484" s="89">
        <f>AA482</f>
        <v>0</v>
      </c>
      <c r="P484" s="90" t="s">
        <v>43</v>
      </c>
      <c r="Q484" s="65">
        <f>Y482</f>
        <v>8</v>
      </c>
      <c r="R484" s="342" t="s">
        <v>360</v>
      </c>
      <c r="S484" s="343"/>
      <c r="T484" s="66">
        <f>AA483</f>
        <v>0</v>
      </c>
      <c r="U484" s="90" t="s">
        <v>43</v>
      </c>
      <c r="V484" s="65">
        <f>Y483</f>
        <v>2</v>
      </c>
      <c r="W484" s="334"/>
      <c r="X484" s="334"/>
      <c r="Y484" s="334"/>
      <c r="Z484" s="334"/>
      <c r="AA484" s="334"/>
      <c r="AB484" s="342" t="s">
        <v>360</v>
      </c>
      <c r="AC484" s="343"/>
      <c r="AD484" s="66">
        <f>Q461</f>
        <v>0</v>
      </c>
      <c r="AE484" s="90" t="s">
        <v>43</v>
      </c>
      <c r="AF484" s="67">
        <f>V461</f>
        <v>6</v>
      </c>
      <c r="AG484" s="276">
        <v>0</v>
      </c>
      <c r="AH484" s="277"/>
      <c r="AI484" s="277">
        <v>-16</v>
      </c>
      <c r="AJ484" s="277"/>
      <c r="AK484" s="277">
        <v>0</v>
      </c>
      <c r="AL484" s="299"/>
      <c r="AM484" s="344">
        <v>4</v>
      </c>
      <c r="AN484" s="345"/>
      <c r="AO484" s="346"/>
      <c r="AP484" s="61"/>
      <c r="AQ484" s="101"/>
    </row>
    <row r="485" spans="1:43" ht="22.5" customHeight="1" thickBot="1" x14ac:dyDescent="0.45">
      <c r="A485" s="101"/>
      <c r="B485" s="297">
        <v>7</v>
      </c>
      <c r="C485" s="293"/>
      <c r="D485" s="301" t="str">
        <f>AB481</f>
        <v>上河内ＪＳＣ</v>
      </c>
      <c r="E485" s="301"/>
      <c r="F485" s="301"/>
      <c r="G485" s="301"/>
      <c r="H485" s="301"/>
      <c r="I485" s="301"/>
      <c r="J485" s="301"/>
      <c r="K485" s="301"/>
      <c r="L485" s="455"/>
      <c r="M485" s="297" t="s">
        <v>358</v>
      </c>
      <c r="N485" s="293"/>
      <c r="O485" s="93">
        <f>AF482</f>
        <v>1</v>
      </c>
      <c r="P485" s="92" t="s">
        <v>43</v>
      </c>
      <c r="Q485" s="68">
        <f>AD482</f>
        <v>0</v>
      </c>
      <c r="R485" s="369" t="s">
        <v>358</v>
      </c>
      <c r="S485" s="370"/>
      <c r="T485" s="69">
        <f>AF483</f>
        <v>10</v>
      </c>
      <c r="U485" s="92" t="s">
        <v>43</v>
      </c>
      <c r="V485" s="68">
        <f>AD483</f>
        <v>1</v>
      </c>
      <c r="W485" s="369" t="s">
        <v>358</v>
      </c>
      <c r="X485" s="370"/>
      <c r="Y485" s="69">
        <f>AF484</f>
        <v>6</v>
      </c>
      <c r="Z485" s="92" t="s">
        <v>43</v>
      </c>
      <c r="AA485" s="68">
        <f>AD484</f>
        <v>0</v>
      </c>
      <c r="AB485" s="371"/>
      <c r="AC485" s="371"/>
      <c r="AD485" s="371"/>
      <c r="AE485" s="371"/>
      <c r="AF485" s="372"/>
      <c r="AG485" s="297">
        <v>9</v>
      </c>
      <c r="AH485" s="293"/>
      <c r="AI485" s="293">
        <v>17</v>
      </c>
      <c r="AJ485" s="293"/>
      <c r="AK485" s="293">
        <v>17</v>
      </c>
      <c r="AL485" s="298"/>
      <c r="AM485" s="365">
        <v>1</v>
      </c>
      <c r="AN485" s="366"/>
      <c r="AO485" s="367"/>
      <c r="AP485" s="61"/>
      <c r="AQ485" s="101"/>
    </row>
    <row r="486" spans="1:43" ht="19.5" x14ac:dyDescent="0.4">
      <c r="A486" s="101"/>
      <c r="B486" s="101"/>
      <c r="C486" s="101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9"/>
      <c r="S486" s="109"/>
      <c r="T486" s="109"/>
      <c r="U486" s="109"/>
      <c r="V486" s="109"/>
      <c r="W486" s="109"/>
      <c r="X486" s="109"/>
      <c r="Y486" s="109"/>
      <c r="Z486" s="109"/>
      <c r="AA486" s="110"/>
      <c r="AB486" s="110"/>
      <c r="AC486" s="110"/>
      <c r="AD486" s="114"/>
      <c r="AE486" s="114"/>
      <c r="AF486" s="114"/>
      <c r="AG486" s="114"/>
      <c r="AH486" s="114"/>
      <c r="AI486" s="114"/>
      <c r="AJ486" s="114"/>
      <c r="AK486" s="114"/>
      <c r="AL486" s="114"/>
      <c r="AM486" s="114"/>
      <c r="AN486" s="101"/>
      <c r="AO486" s="101"/>
      <c r="AP486" s="101"/>
      <c r="AQ486" s="101"/>
    </row>
    <row r="487" spans="1:43" ht="19.5" x14ac:dyDescent="0.4">
      <c r="A487" s="101"/>
      <c r="B487" s="101"/>
      <c r="C487" s="101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9"/>
      <c r="S487" s="109"/>
      <c r="T487" s="109"/>
      <c r="U487" s="109"/>
      <c r="V487" s="109"/>
      <c r="W487" s="109"/>
      <c r="X487" s="109"/>
      <c r="Y487" s="109"/>
      <c r="Z487" s="109"/>
      <c r="AA487" s="110"/>
      <c r="AB487" s="110"/>
      <c r="AC487" s="110"/>
      <c r="AD487" s="114"/>
      <c r="AE487" s="114"/>
      <c r="AF487" s="114"/>
      <c r="AG487" s="114"/>
      <c r="AH487" s="114"/>
      <c r="AI487" s="114"/>
      <c r="AJ487" s="114"/>
      <c r="AK487" s="114"/>
      <c r="AL487" s="114"/>
      <c r="AM487" s="114"/>
      <c r="AN487" s="101"/>
      <c r="AO487" s="101"/>
      <c r="AP487" s="101"/>
      <c r="AQ487" s="101"/>
    </row>
    <row r="488" spans="1:43" ht="19.5" x14ac:dyDescent="0.4">
      <c r="A488" s="101"/>
      <c r="B488" s="101"/>
      <c r="C488" s="101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9"/>
      <c r="S488" s="109"/>
      <c r="T488" s="109"/>
      <c r="U488" s="109"/>
      <c r="V488" s="109"/>
      <c r="W488" s="109"/>
      <c r="X488" s="109"/>
      <c r="Y488" s="109"/>
      <c r="Z488" s="109"/>
      <c r="AA488" s="110"/>
      <c r="AB488" s="110"/>
      <c r="AC488" s="110"/>
      <c r="AD488" s="114"/>
      <c r="AE488" s="114"/>
      <c r="AF488" s="114"/>
      <c r="AG488" s="114"/>
      <c r="AH488" s="114"/>
      <c r="AI488" s="114"/>
      <c r="AJ488" s="114"/>
      <c r="AK488" s="114"/>
      <c r="AL488" s="114"/>
      <c r="AM488" s="114"/>
      <c r="AN488" s="101"/>
      <c r="AO488" s="101"/>
      <c r="AP488" s="101"/>
      <c r="AQ488" s="101"/>
    </row>
  </sheetData>
  <mergeCells count="2754">
    <mergeCell ref="AG485:AH485"/>
    <mergeCell ref="AI485:AJ485"/>
    <mergeCell ref="AK485:AL485"/>
    <mergeCell ref="AM485:AO485"/>
    <mergeCell ref="AG484:AH484"/>
    <mergeCell ref="AI484:AJ484"/>
    <mergeCell ref="AK484:AL484"/>
    <mergeCell ref="AM484:AO484"/>
    <mergeCell ref="B485:C485"/>
    <mergeCell ref="D485:L485"/>
    <mergeCell ref="M485:N485"/>
    <mergeCell ref="R485:S485"/>
    <mergeCell ref="W485:X485"/>
    <mergeCell ref="AB485:AF485"/>
    <mergeCell ref="AG483:AH483"/>
    <mergeCell ref="AI483:AJ483"/>
    <mergeCell ref="AK483:AL483"/>
    <mergeCell ref="AM483:AO483"/>
    <mergeCell ref="B484:C484"/>
    <mergeCell ref="D484:L484"/>
    <mergeCell ref="M484:N484"/>
    <mergeCell ref="R484:S484"/>
    <mergeCell ref="W484:AA484"/>
    <mergeCell ref="AB484:AC484"/>
    <mergeCell ref="AG482:AH482"/>
    <mergeCell ref="AI482:AJ482"/>
    <mergeCell ref="AK482:AL482"/>
    <mergeCell ref="AM482:AO482"/>
    <mergeCell ref="B483:C483"/>
    <mergeCell ref="D483:L483"/>
    <mergeCell ref="M483:N483"/>
    <mergeCell ref="R483:V483"/>
    <mergeCell ref="W483:X483"/>
    <mergeCell ref="AB483:AC483"/>
    <mergeCell ref="AG481:AH481"/>
    <mergeCell ref="AI481:AJ481"/>
    <mergeCell ref="AK481:AL481"/>
    <mergeCell ref="AM481:AO481"/>
    <mergeCell ref="B482:C482"/>
    <mergeCell ref="D482:L482"/>
    <mergeCell ref="M482:Q482"/>
    <mergeCell ref="R482:S482"/>
    <mergeCell ref="W482:X482"/>
    <mergeCell ref="AB482:AC482"/>
    <mergeCell ref="AE479:AG479"/>
    <mergeCell ref="AH479:AI479"/>
    <mergeCell ref="AJ479:AK479"/>
    <mergeCell ref="AL479:AM479"/>
    <mergeCell ref="AN479:AP479"/>
    <mergeCell ref="B481:L481"/>
    <mergeCell ref="M481:Q481"/>
    <mergeCell ref="R481:V481"/>
    <mergeCell ref="W481:AA481"/>
    <mergeCell ref="AB481:AF481"/>
    <mergeCell ref="AL478:AM478"/>
    <mergeCell ref="AN478:AP478"/>
    <mergeCell ref="B479:C479"/>
    <mergeCell ref="D479:L479"/>
    <mergeCell ref="M479:N479"/>
    <mergeCell ref="O479:P479"/>
    <mergeCell ref="R479:S479"/>
    <mergeCell ref="T479:U479"/>
    <mergeCell ref="V479:W479"/>
    <mergeCell ref="Y479:Z479"/>
    <mergeCell ref="X478:Z478"/>
    <mergeCell ref="AA478:AB478"/>
    <mergeCell ref="AC478:AD478"/>
    <mergeCell ref="AF478:AG478"/>
    <mergeCell ref="AH478:AI478"/>
    <mergeCell ref="AJ478:AK478"/>
    <mergeCell ref="AF477:AG477"/>
    <mergeCell ref="AH477:AI477"/>
    <mergeCell ref="AJ477:AK477"/>
    <mergeCell ref="AL477:AM477"/>
    <mergeCell ref="AN477:AP477"/>
    <mergeCell ref="B478:C478"/>
    <mergeCell ref="D478:L478"/>
    <mergeCell ref="M478:N478"/>
    <mergeCell ref="O478:P478"/>
    <mergeCell ref="R478:S478"/>
    <mergeCell ref="AL476:AM476"/>
    <mergeCell ref="AN476:AP476"/>
    <mergeCell ref="B477:C477"/>
    <mergeCell ref="D477:L477"/>
    <mergeCell ref="Q477:S477"/>
    <mergeCell ref="T477:U477"/>
    <mergeCell ref="V477:W477"/>
    <mergeCell ref="Y477:Z477"/>
    <mergeCell ref="AA477:AB477"/>
    <mergeCell ref="AC477:AD477"/>
    <mergeCell ref="B476:L476"/>
    <mergeCell ref="M476:S476"/>
    <mergeCell ref="AA476:AG476"/>
    <mergeCell ref="AH476:AI476"/>
    <mergeCell ref="AJ476:AK476"/>
    <mergeCell ref="T476:Z476"/>
    <mergeCell ref="AI471:AP472"/>
    <mergeCell ref="B473:B474"/>
    <mergeCell ref="C473:E474"/>
    <mergeCell ref="F473:I474"/>
    <mergeCell ref="J473:P474"/>
    <mergeCell ref="Q473:R474"/>
    <mergeCell ref="V473:W474"/>
    <mergeCell ref="X473:AD474"/>
    <mergeCell ref="AE473:AH474"/>
    <mergeCell ref="AI473:AP474"/>
    <mergeCell ref="AE469:AH470"/>
    <mergeCell ref="AI469:AP470"/>
    <mergeCell ref="B471:B472"/>
    <mergeCell ref="C471:E472"/>
    <mergeCell ref="F471:I472"/>
    <mergeCell ref="J471:P472"/>
    <mergeCell ref="Q471:R472"/>
    <mergeCell ref="V471:W472"/>
    <mergeCell ref="X471:AD472"/>
    <mergeCell ref="AE471:AH472"/>
    <mergeCell ref="X467:AD468"/>
    <mergeCell ref="AE467:AH468"/>
    <mergeCell ref="AI467:AP468"/>
    <mergeCell ref="B469:B470"/>
    <mergeCell ref="C469:E470"/>
    <mergeCell ref="F469:I470"/>
    <mergeCell ref="J469:P470"/>
    <mergeCell ref="Q469:R470"/>
    <mergeCell ref="V469:W470"/>
    <mergeCell ref="X469:AD470"/>
    <mergeCell ref="B467:B468"/>
    <mergeCell ref="C467:E468"/>
    <mergeCell ref="F467:I468"/>
    <mergeCell ref="J467:P468"/>
    <mergeCell ref="Q467:R468"/>
    <mergeCell ref="V467:W468"/>
    <mergeCell ref="AI463:AP464"/>
    <mergeCell ref="B465:B466"/>
    <mergeCell ref="C465:E466"/>
    <mergeCell ref="F465:I466"/>
    <mergeCell ref="J465:P466"/>
    <mergeCell ref="Q465:R466"/>
    <mergeCell ref="V465:W466"/>
    <mergeCell ref="X465:AD466"/>
    <mergeCell ref="AE465:AH466"/>
    <mergeCell ref="AI465:AP466"/>
    <mergeCell ref="AE461:AH462"/>
    <mergeCell ref="AI461:AP462"/>
    <mergeCell ref="B463:B464"/>
    <mergeCell ref="C463:E464"/>
    <mergeCell ref="F463:I464"/>
    <mergeCell ref="J463:P464"/>
    <mergeCell ref="Q463:R464"/>
    <mergeCell ref="V463:W464"/>
    <mergeCell ref="X463:AD464"/>
    <mergeCell ref="AE463:AH464"/>
    <mergeCell ref="X459:AD460"/>
    <mergeCell ref="AE459:AH460"/>
    <mergeCell ref="AI459:AP460"/>
    <mergeCell ref="B461:B462"/>
    <mergeCell ref="C461:E462"/>
    <mergeCell ref="F461:I462"/>
    <mergeCell ref="J461:P462"/>
    <mergeCell ref="Q461:R462"/>
    <mergeCell ref="V461:W462"/>
    <mergeCell ref="X461:AD462"/>
    <mergeCell ref="B459:B460"/>
    <mergeCell ref="C459:E460"/>
    <mergeCell ref="F459:I460"/>
    <mergeCell ref="J459:P460"/>
    <mergeCell ref="Q459:R460"/>
    <mergeCell ref="V459:W460"/>
    <mergeCell ref="AI456:AP456"/>
    <mergeCell ref="B457:B458"/>
    <mergeCell ref="C457:E458"/>
    <mergeCell ref="F457:I458"/>
    <mergeCell ref="J457:P458"/>
    <mergeCell ref="Q457:R458"/>
    <mergeCell ref="V457:W458"/>
    <mergeCell ref="X457:AD458"/>
    <mergeCell ref="AE457:AH458"/>
    <mergeCell ref="AI457:AP458"/>
    <mergeCell ref="AA453:AG453"/>
    <mergeCell ref="AH453:AI453"/>
    <mergeCell ref="AJ453:AP453"/>
    <mergeCell ref="C456:E456"/>
    <mergeCell ref="F456:I456"/>
    <mergeCell ref="J456:P456"/>
    <mergeCell ref="Q456:W456"/>
    <mergeCell ref="X456:AD456"/>
    <mergeCell ref="AE456:AH456"/>
    <mergeCell ref="C453:F453"/>
    <mergeCell ref="G453:H453"/>
    <mergeCell ref="I453:O453"/>
    <mergeCell ref="P453:Q453"/>
    <mergeCell ref="R453:X453"/>
    <mergeCell ref="Y453:Z453"/>
    <mergeCell ref="H455:AH455"/>
    <mergeCell ref="AI455:AP455"/>
    <mergeCell ref="AM449:AO449"/>
    <mergeCell ref="C452:F452"/>
    <mergeCell ref="G452:H452"/>
    <mergeCell ref="I452:O452"/>
    <mergeCell ref="P452:Q452"/>
    <mergeCell ref="R452:X452"/>
    <mergeCell ref="Y452:Z452"/>
    <mergeCell ref="AA452:AG452"/>
    <mergeCell ref="C449:F449"/>
    <mergeCell ref="G449:O449"/>
    <mergeCell ref="P449:S449"/>
    <mergeCell ref="T449:AB449"/>
    <mergeCell ref="AC449:AF449"/>
    <mergeCell ref="AG449:AL449"/>
    <mergeCell ref="AE445:AG445"/>
    <mergeCell ref="AH445:AI445"/>
    <mergeCell ref="AJ445:AK445"/>
    <mergeCell ref="AL445:AM445"/>
    <mergeCell ref="AN445:AP445"/>
    <mergeCell ref="B447:AB448"/>
    <mergeCell ref="AC447:AH448"/>
    <mergeCell ref="AI447:AP448"/>
    <mergeCell ref="AI451:AP451"/>
    <mergeCell ref="AI452:AP452"/>
    <mergeCell ref="AL444:AM444"/>
    <mergeCell ref="AN444:AP444"/>
    <mergeCell ref="B445:C445"/>
    <mergeCell ref="D445:L445"/>
    <mergeCell ref="M445:N445"/>
    <mergeCell ref="O445:P445"/>
    <mergeCell ref="R445:S445"/>
    <mergeCell ref="T445:U445"/>
    <mergeCell ref="V445:W445"/>
    <mergeCell ref="Y445:Z445"/>
    <mergeCell ref="X444:Z444"/>
    <mergeCell ref="AA444:AB444"/>
    <mergeCell ref="AC444:AD444"/>
    <mergeCell ref="AF444:AG444"/>
    <mergeCell ref="AH444:AI444"/>
    <mergeCell ref="AJ444:AK444"/>
    <mergeCell ref="AF443:AG443"/>
    <mergeCell ref="AH443:AI443"/>
    <mergeCell ref="AJ443:AK443"/>
    <mergeCell ref="AL443:AM443"/>
    <mergeCell ref="AN443:AP443"/>
    <mergeCell ref="B444:C444"/>
    <mergeCell ref="D444:L444"/>
    <mergeCell ref="M444:N444"/>
    <mergeCell ref="O444:P444"/>
    <mergeCell ref="R444:S444"/>
    <mergeCell ref="AL442:AM442"/>
    <mergeCell ref="AN442:AP442"/>
    <mergeCell ref="B443:C443"/>
    <mergeCell ref="D443:L443"/>
    <mergeCell ref="Q443:S443"/>
    <mergeCell ref="T443:U443"/>
    <mergeCell ref="V443:W443"/>
    <mergeCell ref="Y443:Z443"/>
    <mergeCell ref="AA443:AB443"/>
    <mergeCell ref="AC443:AD443"/>
    <mergeCell ref="AH440:AI440"/>
    <mergeCell ref="AJ440:AK440"/>
    <mergeCell ref="AL440:AM440"/>
    <mergeCell ref="AN440:AP440"/>
    <mergeCell ref="B442:L442"/>
    <mergeCell ref="M442:S442"/>
    <mergeCell ref="T442:Z442"/>
    <mergeCell ref="AA442:AG442"/>
    <mergeCell ref="AH442:AI442"/>
    <mergeCell ref="AJ442:AK442"/>
    <mergeCell ref="AN439:AP439"/>
    <mergeCell ref="B440:C440"/>
    <mergeCell ref="D440:L440"/>
    <mergeCell ref="M440:N440"/>
    <mergeCell ref="O440:P440"/>
    <mergeCell ref="R440:S440"/>
    <mergeCell ref="T440:U440"/>
    <mergeCell ref="V440:W440"/>
    <mergeCell ref="Y440:Z440"/>
    <mergeCell ref="AE440:AG440"/>
    <mergeCell ref="AA439:AB439"/>
    <mergeCell ref="AC439:AD439"/>
    <mergeCell ref="AF439:AG439"/>
    <mergeCell ref="AH439:AI439"/>
    <mergeCell ref="AJ439:AK439"/>
    <mergeCell ref="AL439:AM439"/>
    <mergeCell ref="AH438:AI438"/>
    <mergeCell ref="AJ438:AK438"/>
    <mergeCell ref="AL438:AM438"/>
    <mergeCell ref="AN438:AP438"/>
    <mergeCell ref="B439:C439"/>
    <mergeCell ref="D439:L439"/>
    <mergeCell ref="M439:N439"/>
    <mergeCell ref="O439:P439"/>
    <mergeCell ref="R439:S439"/>
    <mergeCell ref="X439:Z439"/>
    <mergeCell ref="AN437:AP437"/>
    <mergeCell ref="B438:C438"/>
    <mergeCell ref="D438:L438"/>
    <mergeCell ref="Q438:S438"/>
    <mergeCell ref="T438:U438"/>
    <mergeCell ref="V438:W438"/>
    <mergeCell ref="Y438:Z438"/>
    <mergeCell ref="AA438:AB438"/>
    <mergeCell ref="AC438:AD438"/>
    <mergeCell ref="AF438:AG438"/>
    <mergeCell ref="X434:AD435"/>
    <mergeCell ref="AE434:AH435"/>
    <mergeCell ref="AI434:AP435"/>
    <mergeCell ref="B437:L437"/>
    <mergeCell ref="M437:S437"/>
    <mergeCell ref="AA437:AG437"/>
    <mergeCell ref="AH437:AI437"/>
    <mergeCell ref="AJ437:AK437"/>
    <mergeCell ref="AL437:AM437"/>
    <mergeCell ref="B434:B435"/>
    <mergeCell ref="C434:E435"/>
    <mergeCell ref="F434:I435"/>
    <mergeCell ref="J434:P435"/>
    <mergeCell ref="Q434:R435"/>
    <mergeCell ref="V434:W435"/>
    <mergeCell ref="T437:Z437"/>
    <mergeCell ref="AI430:AP431"/>
    <mergeCell ref="B432:B433"/>
    <mergeCell ref="C432:E433"/>
    <mergeCell ref="F432:I433"/>
    <mergeCell ref="J432:P433"/>
    <mergeCell ref="Q432:R433"/>
    <mergeCell ref="V432:W433"/>
    <mergeCell ref="X432:AD433"/>
    <mergeCell ref="AE432:AH433"/>
    <mergeCell ref="AI432:AP433"/>
    <mergeCell ref="AE428:AH429"/>
    <mergeCell ref="AI428:AP429"/>
    <mergeCell ref="B430:B431"/>
    <mergeCell ref="C430:E431"/>
    <mergeCell ref="F430:I431"/>
    <mergeCell ref="J430:P431"/>
    <mergeCell ref="Q430:R431"/>
    <mergeCell ref="V430:W431"/>
    <mergeCell ref="X430:AD431"/>
    <mergeCell ref="AE430:AH431"/>
    <mergeCell ref="X426:AD427"/>
    <mergeCell ref="AE426:AH427"/>
    <mergeCell ref="AI426:AP427"/>
    <mergeCell ref="B428:B429"/>
    <mergeCell ref="C428:E429"/>
    <mergeCell ref="F428:I429"/>
    <mergeCell ref="J428:P429"/>
    <mergeCell ref="Q428:R429"/>
    <mergeCell ref="V428:W429"/>
    <mergeCell ref="X428:AD429"/>
    <mergeCell ref="B426:B427"/>
    <mergeCell ref="C426:E427"/>
    <mergeCell ref="F426:I427"/>
    <mergeCell ref="J426:P427"/>
    <mergeCell ref="Q426:R427"/>
    <mergeCell ref="V426:W427"/>
    <mergeCell ref="AI422:AP423"/>
    <mergeCell ref="B424:B425"/>
    <mergeCell ref="C424:E425"/>
    <mergeCell ref="F424:I425"/>
    <mergeCell ref="J424:P425"/>
    <mergeCell ref="Q424:R425"/>
    <mergeCell ref="V424:W425"/>
    <mergeCell ref="X424:AD425"/>
    <mergeCell ref="AE424:AH425"/>
    <mergeCell ref="AI424:AP425"/>
    <mergeCell ref="AE421:AH421"/>
    <mergeCell ref="AI421:AP421"/>
    <mergeCell ref="B422:B423"/>
    <mergeCell ref="C422:E423"/>
    <mergeCell ref="F422:I423"/>
    <mergeCell ref="J422:P423"/>
    <mergeCell ref="Q422:R423"/>
    <mergeCell ref="V422:W423"/>
    <mergeCell ref="X422:AD423"/>
    <mergeCell ref="AE422:AH423"/>
    <mergeCell ref="AA418:AG418"/>
    <mergeCell ref="B420:G420"/>
    <mergeCell ref="H420:AP420"/>
    <mergeCell ref="C421:E421"/>
    <mergeCell ref="F421:I421"/>
    <mergeCell ref="J421:P421"/>
    <mergeCell ref="Q421:W421"/>
    <mergeCell ref="X421:AD421"/>
    <mergeCell ref="C418:F418"/>
    <mergeCell ref="G418:H418"/>
    <mergeCell ref="I418:O418"/>
    <mergeCell ref="P418:Q418"/>
    <mergeCell ref="R418:X418"/>
    <mergeCell ref="Y418:Z418"/>
    <mergeCell ref="AM415:AO415"/>
    <mergeCell ref="C417:F417"/>
    <mergeCell ref="G417:H417"/>
    <mergeCell ref="I417:O417"/>
    <mergeCell ref="P417:Q417"/>
    <mergeCell ref="R417:X417"/>
    <mergeCell ref="Y417:Z417"/>
    <mergeCell ref="AA417:AG417"/>
    <mergeCell ref="C415:F415"/>
    <mergeCell ref="G415:O415"/>
    <mergeCell ref="P415:S415"/>
    <mergeCell ref="T415:AB415"/>
    <mergeCell ref="AC415:AF415"/>
    <mergeCell ref="AG415:AL415"/>
    <mergeCell ref="AE411:AG411"/>
    <mergeCell ref="AH411:AI411"/>
    <mergeCell ref="AJ411:AK411"/>
    <mergeCell ref="AL411:AM411"/>
    <mergeCell ref="AN411:AP411"/>
    <mergeCell ref="B413:AB414"/>
    <mergeCell ref="AC413:AH414"/>
    <mergeCell ref="AI413:AP414"/>
    <mergeCell ref="AI417:AQ417"/>
    <mergeCell ref="AL410:AM410"/>
    <mergeCell ref="AN410:AP410"/>
    <mergeCell ref="B411:C411"/>
    <mergeCell ref="D411:L411"/>
    <mergeCell ref="M411:N411"/>
    <mergeCell ref="O411:P411"/>
    <mergeCell ref="R411:S411"/>
    <mergeCell ref="T411:U411"/>
    <mergeCell ref="V411:W411"/>
    <mergeCell ref="Y411:Z411"/>
    <mergeCell ref="X410:Z410"/>
    <mergeCell ref="AA410:AB410"/>
    <mergeCell ref="AC410:AD410"/>
    <mergeCell ref="AF410:AG410"/>
    <mergeCell ref="AH410:AI410"/>
    <mergeCell ref="AJ410:AK410"/>
    <mergeCell ref="AF409:AG409"/>
    <mergeCell ref="AH409:AI409"/>
    <mergeCell ref="AJ409:AK409"/>
    <mergeCell ref="AL409:AM409"/>
    <mergeCell ref="AN409:AP409"/>
    <mergeCell ref="B410:C410"/>
    <mergeCell ref="D410:L410"/>
    <mergeCell ref="M410:N410"/>
    <mergeCell ref="O410:P410"/>
    <mergeCell ref="R410:S410"/>
    <mergeCell ref="AL408:AM408"/>
    <mergeCell ref="AN408:AP408"/>
    <mergeCell ref="B409:C409"/>
    <mergeCell ref="D409:L409"/>
    <mergeCell ref="Q409:S409"/>
    <mergeCell ref="T409:U409"/>
    <mergeCell ref="V409:W409"/>
    <mergeCell ref="Y409:Z409"/>
    <mergeCell ref="AA409:AB409"/>
    <mergeCell ref="AC409:AD409"/>
    <mergeCell ref="AH406:AI406"/>
    <mergeCell ref="AJ406:AK406"/>
    <mergeCell ref="AL406:AM406"/>
    <mergeCell ref="AN406:AP406"/>
    <mergeCell ref="B408:L408"/>
    <mergeCell ref="M408:S408"/>
    <mergeCell ref="T408:Z408"/>
    <mergeCell ref="AA408:AG408"/>
    <mergeCell ref="AH408:AI408"/>
    <mergeCell ref="AJ408:AK408"/>
    <mergeCell ref="AN405:AP405"/>
    <mergeCell ref="B406:C406"/>
    <mergeCell ref="D406:L406"/>
    <mergeCell ref="M406:N406"/>
    <mergeCell ref="O406:P406"/>
    <mergeCell ref="R406:S406"/>
    <mergeCell ref="T406:U406"/>
    <mergeCell ref="V406:W406"/>
    <mergeCell ref="Y406:Z406"/>
    <mergeCell ref="AE406:AG406"/>
    <mergeCell ref="AA405:AB405"/>
    <mergeCell ref="AC405:AD405"/>
    <mergeCell ref="AF405:AG405"/>
    <mergeCell ref="AH405:AI405"/>
    <mergeCell ref="AJ405:AK405"/>
    <mergeCell ref="AL405:AM405"/>
    <mergeCell ref="AH404:AI404"/>
    <mergeCell ref="AJ404:AK404"/>
    <mergeCell ref="AL404:AM404"/>
    <mergeCell ref="AN404:AP404"/>
    <mergeCell ref="B405:C405"/>
    <mergeCell ref="D405:L405"/>
    <mergeCell ref="M405:N405"/>
    <mergeCell ref="O405:P405"/>
    <mergeCell ref="R405:S405"/>
    <mergeCell ref="X405:Z405"/>
    <mergeCell ref="AN403:AP403"/>
    <mergeCell ref="B404:C404"/>
    <mergeCell ref="D404:L404"/>
    <mergeCell ref="Q404:S404"/>
    <mergeCell ref="T404:U404"/>
    <mergeCell ref="V404:W404"/>
    <mergeCell ref="Y404:Z404"/>
    <mergeCell ref="AA404:AB404"/>
    <mergeCell ref="AC404:AD404"/>
    <mergeCell ref="AF404:AG404"/>
    <mergeCell ref="X400:AD401"/>
    <mergeCell ref="AE400:AH401"/>
    <mergeCell ref="AI400:AP401"/>
    <mergeCell ref="B403:L403"/>
    <mergeCell ref="M403:S403"/>
    <mergeCell ref="AA403:AG403"/>
    <mergeCell ref="AH403:AI403"/>
    <mergeCell ref="AJ403:AK403"/>
    <mergeCell ref="AL403:AM403"/>
    <mergeCell ref="B400:B401"/>
    <mergeCell ref="C400:E401"/>
    <mergeCell ref="F400:I401"/>
    <mergeCell ref="J400:P401"/>
    <mergeCell ref="Q400:R401"/>
    <mergeCell ref="V400:W401"/>
    <mergeCell ref="T403:Z403"/>
    <mergeCell ref="AI396:AP397"/>
    <mergeCell ref="B398:B399"/>
    <mergeCell ref="C398:E399"/>
    <mergeCell ref="F398:I399"/>
    <mergeCell ref="J398:P399"/>
    <mergeCell ref="Q398:R399"/>
    <mergeCell ref="V398:W399"/>
    <mergeCell ref="X398:AD399"/>
    <mergeCell ref="AE398:AH399"/>
    <mergeCell ref="AI398:AP399"/>
    <mergeCell ref="AE394:AH395"/>
    <mergeCell ref="AI394:AP395"/>
    <mergeCell ref="B396:B397"/>
    <mergeCell ref="C396:E397"/>
    <mergeCell ref="F396:I397"/>
    <mergeCell ref="J396:P397"/>
    <mergeCell ref="Q396:R397"/>
    <mergeCell ref="V396:W397"/>
    <mergeCell ref="X396:AD397"/>
    <mergeCell ref="AE396:AH397"/>
    <mergeCell ref="X392:AD393"/>
    <mergeCell ref="AE392:AH393"/>
    <mergeCell ref="AI392:AP393"/>
    <mergeCell ref="B394:B395"/>
    <mergeCell ref="C394:E395"/>
    <mergeCell ref="F394:I395"/>
    <mergeCell ref="J394:P395"/>
    <mergeCell ref="Q394:R395"/>
    <mergeCell ref="V394:W395"/>
    <mergeCell ref="X394:AD395"/>
    <mergeCell ref="B392:B393"/>
    <mergeCell ref="C392:E393"/>
    <mergeCell ref="F392:I393"/>
    <mergeCell ref="J392:P393"/>
    <mergeCell ref="Q392:R393"/>
    <mergeCell ref="V392:W393"/>
    <mergeCell ref="AI388:AP389"/>
    <mergeCell ref="B390:B391"/>
    <mergeCell ref="C390:E391"/>
    <mergeCell ref="F390:I391"/>
    <mergeCell ref="J390:P391"/>
    <mergeCell ref="Q390:R391"/>
    <mergeCell ref="V390:W391"/>
    <mergeCell ref="X390:AD391"/>
    <mergeCell ref="AE390:AH391"/>
    <mergeCell ref="AI390:AP391"/>
    <mergeCell ref="AE387:AH387"/>
    <mergeCell ref="AI387:AP387"/>
    <mergeCell ref="B388:B389"/>
    <mergeCell ref="C388:E389"/>
    <mergeCell ref="F388:I389"/>
    <mergeCell ref="J388:P389"/>
    <mergeCell ref="Q388:R389"/>
    <mergeCell ref="V388:W389"/>
    <mergeCell ref="X388:AD389"/>
    <mergeCell ref="AE388:AH389"/>
    <mergeCell ref="AA384:AG384"/>
    <mergeCell ref="B386:G386"/>
    <mergeCell ref="H386:AP386"/>
    <mergeCell ref="C387:E387"/>
    <mergeCell ref="F387:I387"/>
    <mergeCell ref="J387:P387"/>
    <mergeCell ref="Q387:W387"/>
    <mergeCell ref="X387:AD387"/>
    <mergeCell ref="C384:F384"/>
    <mergeCell ref="G384:H384"/>
    <mergeCell ref="I384:O384"/>
    <mergeCell ref="P384:Q384"/>
    <mergeCell ref="R384:X384"/>
    <mergeCell ref="Y384:Z384"/>
    <mergeCell ref="AM381:AO381"/>
    <mergeCell ref="C383:F383"/>
    <mergeCell ref="G383:H383"/>
    <mergeCell ref="I383:O383"/>
    <mergeCell ref="P383:Q383"/>
    <mergeCell ref="R383:X383"/>
    <mergeCell ref="Y383:Z383"/>
    <mergeCell ref="AA383:AG383"/>
    <mergeCell ref="C381:F381"/>
    <mergeCell ref="G381:O381"/>
    <mergeCell ref="P381:S381"/>
    <mergeCell ref="T381:AB381"/>
    <mergeCell ref="AC381:AF381"/>
    <mergeCell ref="AG381:AL381"/>
    <mergeCell ref="AE377:AG377"/>
    <mergeCell ref="AH377:AI377"/>
    <mergeCell ref="AJ377:AK377"/>
    <mergeCell ref="AL377:AM377"/>
    <mergeCell ref="AN377:AP377"/>
    <mergeCell ref="B379:AB380"/>
    <mergeCell ref="AC379:AH380"/>
    <mergeCell ref="AI379:AP380"/>
    <mergeCell ref="AI383:AP383"/>
    <mergeCell ref="AL376:AM376"/>
    <mergeCell ref="AN376:AP376"/>
    <mergeCell ref="B377:C377"/>
    <mergeCell ref="D377:L377"/>
    <mergeCell ref="M377:N377"/>
    <mergeCell ref="O377:P377"/>
    <mergeCell ref="R377:S377"/>
    <mergeCell ref="T377:U377"/>
    <mergeCell ref="V377:W377"/>
    <mergeCell ref="Y377:Z377"/>
    <mergeCell ref="X376:Z376"/>
    <mergeCell ref="AA376:AB376"/>
    <mergeCell ref="AC376:AD376"/>
    <mergeCell ref="AF376:AG376"/>
    <mergeCell ref="AH376:AI376"/>
    <mergeCell ref="AJ376:AK376"/>
    <mergeCell ref="AF375:AG375"/>
    <mergeCell ref="AH375:AI375"/>
    <mergeCell ref="AJ375:AK375"/>
    <mergeCell ref="AL375:AM375"/>
    <mergeCell ref="AN375:AP375"/>
    <mergeCell ref="B376:C376"/>
    <mergeCell ref="D376:L376"/>
    <mergeCell ref="M376:N376"/>
    <mergeCell ref="O376:P376"/>
    <mergeCell ref="R376:S376"/>
    <mergeCell ref="AL374:AM374"/>
    <mergeCell ref="AN374:AP374"/>
    <mergeCell ref="B375:C375"/>
    <mergeCell ref="D375:L375"/>
    <mergeCell ref="Q375:S375"/>
    <mergeCell ref="T375:U375"/>
    <mergeCell ref="V375:W375"/>
    <mergeCell ref="Y375:Z375"/>
    <mergeCell ref="AA375:AB375"/>
    <mergeCell ref="AC375:AD375"/>
    <mergeCell ref="AH372:AI372"/>
    <mergeCell ref="AJ372:AK372"/>
    <mergeCell ref="AL372:AM372"/>
    <mergeCell ref="AN372:AP372"/>
    <mergeCell ref="B374:L374"/>
    <mergeCell ref="M374:S374"/>
    <mergeCell ref="T374:Z374"/>
    <mergeCell ref="AA374:AG374"/>
    <mergeCell ref="AH374:AI374"/>
    <mergeCell ref="AJ374:AK374"/>
    <mergeCell ref="AN371:AP371"/>
    <mergeCell ref="B372:C372"/>
    <mergeCell ref="D372:L372"/>
    <mergeCell ref="M372:N372"/>
    <mergeCell ref="O372:P372"/>
    <mergeCell ref="R372:S372"/>
    <mergeCell ref="T372:U372"/>
    <mergeCell ref="V372:W372"/>
    <mergeCell ref="Y372:Z372"/>
    <mergeCell ref="AE372:AG372"/>
    <mergeCell ref="AA371:AB371"/>
    <mergeCell ref="AC371:AD371"/>
    <mergeCell ref="AF371:AG371"/>
    <mergeCell ref="AH371:AI371"/>
    <mergeCell ref="AJ371:AK371"/>
    <mergeCell ref="AL371:AM371"/>
    <mergeCell ref="AH370:AI370"/>
    <mergeCell ref="AJ370:AK370"/>
    <mergeCell ref="AL370:AM370"/>
    <mergeCell ref="AN370:AP370"/>
    <mergeCell ref="B371:C371"/>
    <mergeCell ref="D371:L371"/>
    <mergeCell ref="M371:N371"/>
    <mergeCell ref="O371:P371"/>
    <mergeCell ref="R371:S371"/>
    <mergeCell ref="X371:Z371"/>
    <mergeCell ref="AN369:AP369"/>
    <mergeCell ref="B370:C370"/>
    <mergeCell ref="D370:L370"/>
    <mergeCell ref="Q370:S370"/>
    <mergeCell ref="T370:U370"/>
    <mergeCell ref="V370:W370"/>
    <mergeCell ref="Y370:Z370"/>
    <mergeCell ref="AA370:AB370"/>
    <mergeCell ref="AC370:AD370"/>
    <mergeCell ref="AF370:AG370"/>
    <mergeCell ref="X366:AD367"/>
    <mergeCell ref="AE366:AH367"/>
    <mergeCell ref="AI366:AP367"/>
    <mergeCell ref="B369:L369"/>
    <mergeCell ref="M369:S369"/>
    <mergeCell ref="AA369:AG369"/>
    <mergeCell ref="AH369:AI369"/>
    <mergeCell ref="AJ369:AK369"/>
    <mergeCell ref="AL369:AM369"/>
    <mergeCell ref="B366:B367"/>
    <mergeCell ref="C366:E367"/>
    <mergeCell ref="F366:I367"/>
    <mergeCell ref="J366:P367"/>
    <mergeCell ref="Q366:R367"/>
    <mergeCell ref="V366:W367"/>
    <mergeCell ref="T369:Z369"/>
    <mergeCell ref="AI362:AP363"/>
    <mergeCell ref="B364:B365"/>
    <mergeCell ref="C364:E365"/>
    <mergeCell ref="F364:I365"/>
    <mergeCell ref="J364:P365"/>
    <mergeCell ref="Q364:R365"/>
    <mergeCell ref="V364:W365"/>
    <mergeCell ref="X364:AD365"/>
    <mergeCell ref="AE364:AH365"/>
    <mergeCell ref="AI364:AP365"/>
    <mergeCell ref="AE360:AH361"/>
    <mergeCell ref="AI360:AP361"/>
    <mergeCell ref="B362:B363"/>
    <mergeCell ref="C362:E363"/>
    <mergeCell ref="F362:I363"/>
    <mergeCell ref="J362:P363"/>
    <mergeCell ref="Q362:R363"/>
    <mergeCell ref="V362:W363"/>
    <mergeCell ref="X362:AD363"/>
    <mergeCell ref="AE362:AH363"/>
    <mergeCell ref="X358:AD359"/>
    <mergeCell ref="AE358:AH359"/>
    <mergeCell ref="AI358:AP359"/>
    <mergeCell ref="B360:B361"/>
    <mergeCell ref="C360:E361"/>
    <mergeCell ref="F360:I361"/>
    <mergeCell ref="J360:P361"/>
    <mergeCell ref="Q360:R361"/>
    <mergeCell ref="V360:W361"/>
    <mergeCell ref="X360:AD361"/>
    <mergeCell ref="B358:B359"/>
    <mergeCell ref="C358:E359"/>
    <mergeCell ref="F358:I359"/>
    <mergeCell ref="J358:P359"/>
    <mergeCell ref="Q358:R359"/>
    <mergeCell ref="V358:W359"/>
    <mergeCell ref="AI354:AP355"/>
    <mergeCell ref="B356:B357"/>
    <mergeCell ref="C356:E357"/>
    <mergeCell ref="F356:I357"/>
    <mergeCell ref="J356:P357"/>
    <mergeCell ref="Q356:R357"/>
    <mergeCell ref="V356:W357"/>
    <mergeCell ref="X356:AD357"/>
    <mergeCell ref="AE356:AH357"/>
    <mergeCell ref="AI356:AP357"/>
    <mergeCell ref="AE353:AH353"/>
    <mergeCell ref="AI353:AP353"/>
    <mergeCell ref="B354:B355"/>
    <mergeCell ref="C354:E355"/>
    <mergeCell ref="F354:I355"/>
    <mergeCell ref="J354:P355"/>
    <mergeCell ref="Q354:R355"/>
    <mergeCell ref="V354:W355"/>
    <mergeCell ref="X354:AD355"/>
    <mergeCell ref="AE354:AH355"/>
    <mergeCell ref="AA350:AG350"/>
    <mergeCell ref="B352:G352"/>
    <mergeCell ref="H352:AP352"/>
    <mergeCell ref="C353:E353"/>
    <mergeCell ref="F353:I353"/>
    <mergeCell ref="J353:P353"/>
    <mergeCell ref="Q353:W353"/>
    <mergeCell ref="X353:AD353"/>
    <mergeCell ref="C350:F350"/>
    <mergeCell ref="G350:H350"/>
    <mergeCell ref="I350:O350"/>
    <mergeCell ref="P350:Q350"/>
    <mergeCell ref="R350:X350"/>
    <mergeCell ref="Y350:Z350"/>
    <mergeCell ref="AM347:AO347"/>
    <mergeCell ref="C349:F349"/>
    <mergeCell ref="G349:H349"/>
    <mergeCell ref="I349:O349"/>
    <mergeCell ref="P349:Q349"/>
    <mergeCell ref="R349:X349"/>
    <mergeCell ref="Y349:Z349"/>
    <mergeCell ref="AA349:AG349"/>
    <mergeCell ref="C347:F347"/>
    <mergeCell ref="G347:O347"/>
    <mergeCell ref="P347:S347"/>
    <mergeCell ref="T347:AB347"/>
    <mergeCell ref="AC347:AF347"/>
    <mergeCell ref="AG347:AL347"/>
    <mergeCell ref="AE343:AG343"/>
    <mergeCell ref="AH343:AI343"/>
    <mergeCell ref="AJ343:AK343"/>
    <mergeCell ref="AL343:AM343"/>
    <mergeCell ref="AN343:AP343"/>
    <mergeCell ref="B345:AB346"/>
    <mergeCell ref="AC345:AH346"/>
    <mergeCell ref="AI345:AP346"/>
    <mergeCell ref="AI349:AP349"/>
    <mergeCell ref="AL342:AM342"/>
    <mergeCell ref="AN342:AP342"/>
    <mergeCell ref="B343:C343"/>
    <mergeCell ref="D343:L343"/>
    <mergeCell ref="M343:N343"/>
    <mergeCell ref="O343:P343"/>
    <mergeCell ref="R343:S343"/>
    <mergeCell ref="T343:U343"/>
    <mergeCell ref="V343:W343"/>
    <mergeCell ref="Y343:Z343"/>
    <mergeCell ref="X342:Z342"/>
    <mergeCell ref="AA342:AB342"/>
    <mergeCell ref="AC342:AD342"/>
    <mergeCell ref="AF342:AG342"/>
    <mergeCell ref="AH342:AI342"/>
    <mergeCell ref="AJ342:AK342"/>
    <mergeCell ref="AF341:AG341"/>
    <mergeCell ref="AH341:AI341"/>
    <mergeCell ref="AJ341:AK341"/>
    <mergeCell ref="AL341:AM341"/>
    <mergeCell ref="AN341:AP341"/>
    <mergeCell ref="B342:C342"/>
    <mergeCell ref="D342:L342"/>
    <mergeCell ref="M342:N342"/>
    <mergeCell ref="O342:P342"/>
    <mergeCell ref="R342:S342"/>
    <mergeCell ref="AL340:AM340"/>
    <mergeCell ref="AN340:AP340"/>
    <mergeCell ref="B341:C341"/>
    <mergeCell ref="D341:L341"/>
    <mergeCell ref="Q341:S341"/>
    <mergeCell ref="T341:U341"/>
    <mergeCell ref="V341:W341"/>
    <mergeCell ref="Y341:Z341"/>
    <mergeCell ref="AA341:AB341"/>
    <mergeCell ref="AC341:AD341"/>
    <mergeCell ref="AH338:AI338"/>
    <mergeCell ref="AJ338:AK338"/>
    <mergeCell ref="AL338:AM338"/>
    <mergeCell ref="AN338:AP338"/>
    <mergeCell ref="B340:L340"/>
    <mergeCell ref="M340:S340"/>
    <mergeCell ref="T340:Z340"/>
    <mergeCell ref="AA340:AG340"/>
    <mergeCell ref="AH340:AI340"/>
    <mergeCell ref="AJ340:AK340"/>
    <mergeCell ref="AN337:AP337"/>
    <mergeCell ref="B338:C338"/>
    <mergeCell ref="D338:L338"/>
    <mergeCell ref="M338:N338"/>
    <mergeCell ref="O338:P338"/>
    <mergeCell ref="R338:S338"/>
    <mergeCell ref="T338:U338"/>
    <mergeCell ref="V338:W338"/>
    <mergeCell ref="Y338:Z338"/>
    <mergeCell ref="AE338:AG338"/>
    <mergeCell ref="AA337:AB337"/>
    <mergeCell ref="AC337:AD337"/>
    <mergeCell ref="AF337:AG337"/>
    <mergeCell ref="AH337:AI337"/>
    <mergeCell ref="AJ337:AK337"/>
    <mergeCell ref="AL337:AM337"/>
    <mergeCell ref="AH336:AI336"/>
    <mergeCell ref="AJ336:AK336"/>
    <mergeCell ref="AL336:AM336"/>
    <mergeCell ref="AN336:AP336"/>
    <mergeCell ref="B337:C337"/>
    <mergeCell ref="D337:L337"/>
    <mergeCell ref="M337:N337"/>
    <mergeCell ref="O337:P337"/>
    <mergeCell ref="R337:S337"/>
    <mergeCell ref="X337:Z337"/>
    <mergeCell ref="AN335:AP335"/>
    <mergeCell ref="B336:C336"/>
    <mergeCell ref="D336:L336"/>
    <mergeCell ref="Q336:S336"/>
    <mergeCell ref="T336:U336"/>
    <mergeCell ref="V336:W336"/>
    <mergeCell ref="Y336:Z336"/>
    <mergeCell ref="AA336:AB336"/>
    <mergeCell ref="AC336:AD336"/>
    <mergeCell ref="AF336:AG336"/>
    <mergeCell ref="X332:AD333"/>
    <mergeCell ref="AE332:AH333"/>
    <mergeCell ref="AI332:AP333"/>
    <mergeCell ref="B335:L335"/>
    <mergeCell ref="M335:S335"/>
    <mergeCell ref="AA335:AG335"/>
    <mergeCell ref="AH335:AI335"/>
    <mergeCell ref="AJ335:AK335"/>
    <mergeCell ref="AL335:AM335"/>
    <mergeCell ref="B332:B333"/>
    <mergeCell ref="C332:E333"/>
    <mergeCell ref="F332:I333"/>
    <mergeCell ref="J332:P333"/>
    <mergeCell ref="Q332:R333"/>
    <mergeCell ref="V332:W333"/>
    <mergeCell ref="T335:Z335"/>
    <mergeCell ref="AI328:AP329"/>
    <mergeCell ref="B330:B331"/>
    <mergeCell ref="C330:E331"/>
    <mergeCell ref="F330:I331"/>
    <mergeCell ref="J322:P323"/>
    <mergeCell ref="Q322:R323"/>
    <mergeCell ref="V322:W323"/>
    <mergeCell ref="X322:AD323"/>
    <mergeCell ref="AE330:AH331"/>
    <mergeCell ref="AI330:AP331"/>
    <mergeCell ref="AE326:AH327"/>
    <mergeCell ref="AI326:AP327"/>
    <mergeCell ref="B328:B329"/>
    <mergeCell ref="C328:E329"/>
    <mergeCell ref="F328:I329"/>
    <mergeCell ref="J328:P329"/>
    <mergeCell ref="Q328:R329"/>
    <mergeCell ref="V328:W329"/>
    <mergeCell ref="X328:AD329"/>
    <mergeCell ref="AE328:AH329"/>
    <mergeCell ref="J330:P331"/>
    <mergeCell ref="Q330:R331"/>
    <mergeCell ref="V330:W331"/>
    <mergeCell ref="X330:AD331"/>
    <mergeCell ref="X324:AD325"/>
    <mergeCell ref="AE324:AH325"/>
    <mergeCell ref="AI324:AP325"/>
    <mergeCell ref="B326:B327"/>
    <mergeCell ref="C326:E327"/>
    <mergeCell ref="F326:I327"/>
    <mergeCell ref="J326:P327"/>
    <mergeCell ref="X326:AD327"/>
    <mergeCell ref="B324:B325"/>
    <mergeCell ref="C324:E325"/>
    <mergeCell ref="F324:I325"/>
    <mergeCell ref="J324:P325"/>
    <mergeCell ref="Q324:R325"/>
    <mergeCell ref="V324:W325"/>
    <mergeCell ref="AI320:AP321"/>
    <mergeCell ref="B322:B323"/>
    <mergeCell ref="C322:E323"/>
    <mergeCell ref="F322:I323"/>
    <mergeCell ref="AE322:AH323"/>
    <mergeCell ref="AI322:AP323"/>
    <mergeCell ref="Q326:R326"/>
    <mergeCell ref="V326:W326"/>
    <mergeCell ref="V327:W327"/>
    <mergeCell ref="Q327:R327"/>
    <mergeCell ref="AE319:AH319"/>
    <mergeCell ref="AI319:AP319"/>
    <mergeCell ref="B320:B321"/>
    <mergeCell ref="C320:E321"/>
    <mergeCell ref="F320:I321"/>
    <mergeCell ref="J320:P321"/>
    <mergeCell ref="Q320:R321"/>
    <mergeCell ref="V320:W321"/>
    <mergeCell ref="X320:AD321"/>
    <mergeCell ref="AE320:AH321"/>
    <mergeCell ref="AA316:AG316"/>
    <mergeCell ref="B318:G318"/>
    <mergeCell ref="H318:AP318"/>
    <mergeCell ref="C319:E319"/>
    <mergeCell ref="F319:I319"/>
    <mergeCell ref="J319:P319"/>
    <mergeCell ref="Q319:W319"/>
    <mergeCell ref="X319:AD319"/>
    <mergeCell ref="C316:F316"/>
    <mergeCell ref="G316:H316"/>
    <mergeCell ref="I316:O316"/>
    <mergeCell ref="P316:Q316"/>
    <mergeCell ref="R316:X316"/>
    <mergeCell ref="Y316:Z316"/>
    <mergeCell ref="AM313:AO313"/>
    <mergeCell ref="C315:F315"/>
    <mergeCell ref="G315:H315"/>
    <mergeCell ref="I315:O315"/>
    <mergeCell ref="P315:Q315"/>
    <mergeCell ref="R315:X315"/>
    <mergeCell ref="Y315:Z315"/>
    <mergeCell ref="AA315:AG315"/>
    <mergeCell ref="C313:F313"/>
    <mergeCell ref="G313:O313"/>
    <mergeCell ref="P313:S313"/>
    <mergeCell ref="T313:AB313"/>
    <mergeCell ref="AC313:AF313"/>
    <mergeCell ref="AG313:AL313"/>
    <mergeCell ref="AE309:AG309"/>
    <mergeCell ref="AH309:AI309"/>
    <mergeCell ref="AJ309:AK309"/>
    <mergeCell ref="AL309:AM309"/>
    <mergeCell ref="AN309:AP309"/>
    <mergeCell ref="B311:AB312"/>
    <mergeCell ref="AC311:AH312"/>
    <mergeCell ref="AI311:AP312"/>
    <mergeCell ref="AI315:AP315"/>
    <mergeCell ref="AL308:AM308"/>
    <mergeCell ref="AN308:AP308"/>
    <mergeCell ref="B309:C309"/>
    <mergeCell ref="D309:L309"/>
    <mergeCell ref="M309:N309"/>
    <mergeCell ref="O309:P309"/>
    <mergeCell ref="R309:S309"/>
    <mergeCell ref="T309:U309"/>
    <mergeCell ref="V309:W309"/>
    <mergeCell ref="Y309:Z309"/>
    <mergeCell ref="X308:Z308"/>
    <mergeCell ref="AA308:AB308"/>
    <mergeCell ref="AC308:AD308"/>
    <mergeCell ref="AF308:AG308"/>
    <mergeCell ref="AH308:AI308"/>
    <mergeCell ref="AJ308:AK308"/>
    <mergeCell ref="AF307:AG307"/>
    <mergeCell ref="AH307:AI307"/>
    <mergeCell ref="AJ307:AK307"/>
    <mergeCell ref="AL307:AM307"/>
    <mergeCell ref="AN307:AP307"/>
    <mergeCell ref="B308:C308"/>
    <mergeCell ref="D308:L308"/>
    <mergeCell ref="M308:N308"/>
    <mergeCell ref="O308:P308"/>
    <mergeCell ref="R308:S308"/>
    <mergeCell ref="AL306:AM306"/>
    <mergeCell ref="AN306:AP306"/>
    <mergeCell ref="B307:C307"/>
    <mergeCell ref="D307:L307"/>
    <mergeCell ref="Q307:S307"/>
    <mergeCell ref="T307:U307"/>
    <mergeCell ref="V307:W307"/>
    <mergeCell ref="Y307:Z307"/>
    <mergeCell ref="AA307:AB307"/>
    <mergeCell ref="AC307:AD307"/>
    <mergeCell ref="AH304:AI304"/>
    <mergeCell ref="AJ304:AK304"/>
    <mergeCell ref="AL304:AM304"/>
    <mergeCell ref="AN304:AP304"/>
    <mergeCell ref="B306:L306"/>
    <mergeCell ref="M306:S306"/>
    <mergeCell ref="T306:Z306"/>
    <mergeCell ref="AA306:AG306"/>
    <mergeCell ref="AH306:AI306"/>
    <mergeCell ref="AJ306:AK306"/>
    <mergeCell ref="AN303:AP303"/>
    <mergeCell ref="B304:C304"/>
    <mergeCell ref="D304:L304"/>
    <mergeCell ref="M304:N304"/>
    <mergeCell ref="O304:P304"/>
    <mergeCell ref="R304:S304"/>
    <mergeCell ref="T304:U304"/>
    <mergeCell ref="V304:W304"/>
    <mergeCell ref="Y304:Z304"/>
    <mergeCell ref="AE304:AG304"/>
    <mergeCell ref="AA303:AB303"/>
    <mergeCell ref="AC303:AD303"/>
    <mergeCell ref="AF303:AG303"/>
    <mergeCell ref="AH303:AI303"/>
    <mergeCell ref="AJ303:AK303"/>
    <mergeCell ref="AL303:AM303"/>
    <mergeCell ref="AH302:AI302"/>
    <mergeCell ref="AJ302:AK302"/>
    <mergeCell ref="AL302:AM302"/>
    <mergeCell ref="AN302:AP302"/>
    <mergeCell ref="B303:C303"/>
    <mergeCell ref="D303:L303"/>
    <mergeCell ref="M303:N303"/>
    <mergeCell ref="O303:P303"/>
    <mergeCell ref="R303:S303"/>
    <mergeCell ref="X303:Z303"/>
    <mergeCell ref="AN301:AP301"/>
    <mergeCell ref="B302:C302"/>
    <mergeCell ref="D302:L302"/>
    <mergeCell ref="Q302:S302"/>
    <mergeCell ref="T302:U302"/>
    <mergeCell ref="V302:W302"/>
    <mergeCell ref="Y302:Z302"/>
    <mergeCell ref="AA302:AB302"/>
    <mergeCell ref="AC302:AD302"/>
    <mergeCell ref="AF302:AG302"/>
    <mergeCell ref="X290:AD291"/>
    <mergeCell ref="AE298:AH299"/>
    <mergeCell ref="AI298:AP299"/>
    <mergeCell ref="B301:L301"/>
    <mergeCell ref="M301:S301"/>
    <mergeCell ref="AA301:AG301"/>
    <mergeCell ref="AH301:AI301"/>
    <mergeCell ref="AJ301:AK301"/>
    <mergeCell ref="AL301:AM301"/>
    <mergeCell ref="B298:B299"/>
    <mergeCell ref="C298:E299"/>
    <mergeCell ref="F298:I299"/>
    <mergeCell ref="J290:P291"/>
    <mergeCell ref="Q290:R291"/>
    <mergeCell ref="V290:W291"/>
    <mergeCell ref="T301:Z301"/>
    <mergeCell ref="J298:P299"/>
    <mergeCell ref="Q298:R299"/>
    <mergeCell ref="V298:W299"/>
    <mergeCell ref="X298:AD299"/>
    <mergeCell ref="AI294:AP295"/>
    <mergeCell ref="B296:B297"/>
    <mergeCell ref="C296:E297"/>
    <mergeCell ref="F296:I297"/>
    <mergeCell ref="J296:P297"/>
    <mergeCell ref="Q296:R297"/>
    <mergeCell ref="V296:W297"/>
    <mergeCell ref="X296:AD297"/>
    <mergeCell ref="AE296:AH297"/>
    <mergeCell ref="AI296:AP297"/>
    <mergeCell ref="AE292:AH293"/>
    <mergeCell ref="AI292:AP293"/>
    <mergeCell ref="B294:B295"/>
    <mergeCell ref="C294:E295"/>
    <mergeCell ref="F294:I295"/>
    <mergeCell ref="J286:P287"/>
    <mergeCell ref="Q286:R287"/>
    <mergeCell ref="V286:W287"/>
    <mergeCell ref="X286:AD287"/>
    <mergeCell ref="AE294:AH295"/>
    <mergeCell ref="J294:P295"/>
    <mergeCell ref="Q294:R295"/>
    <mergeCell ref="V294:W295"/>
    <mergeCell ref="X294:AD295"/>
    <mergeCell ref="AE290:AH291"/>
    <mergeCell ref="AI290:AP291"/>
    <mergeCell ref="B292:B293"/>
    <mergeCell ref="C292:E293"/>
    <mergeCell ref="F292:I293"/>
    <mergeCell ref="J288:P289"/>
    <mergeCell ref="Q288:R289"/>
    <mergeCell ref="V288:W289"/>
    <mergeCell ref="X288:AD289"/>
    <mergeCell ref="B290:B291"/>
    <mergeCell ref="C290:E291"/>
    <mergeCell ref="F290:I291"/>
    <mergeCell ref="AI286:AP287"/>
    <mergeCell ref="B288:B289"/>
    <mergeCell ref="C288:E289"/>
    <mergeCell ref="F288:I289"/>
    <mergeCell ref="AE288:AH289"/>
    <mergeCell ref="AI288:AP289"/>
    <mergeCell ref="J292:P293"/>
    <mergeCell ref="Q292:R293"/>
    <mergeCell ref="V292:W293"/>
    <mergeCell ref="X292:AD293"/>
    <mergeCell ref="AE285:AH285"/>
    <mergeCell ref="AI285:AP285"/>
    <mergeCell ref="B286:B287"/>
    <mergeCell ref="C286:E287"/>
    <mergeCell ref="F286:I287"/>
    <mergeCell ref="AE286:AH287"/>
    <mergeCell ref="AA282:AG282"/>
    <mergeCell ref="B284:G284"/>
    <mergeCell ref="H284:AP284"/>
    <mergeCell ref="C285:E285"/>
    <mergeCell ref="F285:I285"/>
    <mergeCell ref="J285:P285"/>
    <mergeCell ref="Q285:W285"/>
    <mergeCell ref="X285:AD285"/>
    <mergeCell ref="C282:F282"/>
    <mergeCell ref="G282:H282"/>
    <mergeCell ref="I282:O282"/>
    <mergeCell ref="P282:Q282"/>
    <mergeCell ref="R282:X282"/>
    <mergeCell ref="Y282:Z282"/>
    <mergeCell ref="AM279:AO279"/>
    <mergeCell ref="C281:F281"/>
    <mergeCell ref="G281:H281"/>
    <mergeCell ref="I281:O281"/>
    <mergeCell ref="P281:Q281"/>
    <mergeCell ref="R281:X281"/>
    <mergeCell ref="Y281:Z281"/>
    <mergeCell ref="AA281:AG281"/>
    <mergeCell ref="C279:F279"/>
    <mergeCell ref="G279:O279"/>
    <mergeCell ref="P279:S279"/>
    <mergeCell ref="T279:AB279"/>
    <mergeCell ref="AC279:AF279"/>
    <mergeCell ref="AG279:AL279"/>
    <mergeCell ref="AE275:AG275"/>
    <mergeCell ref="AH275:AI275"/>
    <mergeCell ref="AJ275:AK275"/>
    <mergeCell ref="AL275:AM275"/>
    <mergeCell ref="AN275:AP275"/>
    <mergeCell ref="B277:AB278"/>
    <mergeCell ref="AC277:AH278"/>
    <mergeCell ref="AI277:AP278"/>
    <mergeCell ref="AI281:AP281"/>
    <mergeCell ref="AL274:AM274"/>
    <mergeCell ref="AN274:AP274"/>
    <mergeCell ref="B275:C275"/>
    <mergeCell ref="D275:L275"/>
    <mergeCell ref="M275:N275"/>
    <mergeCell ref="O275:P275"/>
    <mergeCell ref="R275:S275"/>
    <mergeCell ref="T275:U275"/>
    <mergeCell ref="V275:W275"/>
    <mergeCell ref="Y275:Z275"/>
    <mergeCell ref="X274:Z274"/>
    <mergeCell ref="AA274:AB274"/>
    <mergeCell ref="AC274:AD274"/>
    <mergeCell ref="AF274:AG274"/>
    <mergeCell ref="AH274:AI274"/>
    <mergeCell ref="AJ274:AK274"/>
    <mergeCell ref="AF273:AG273"/>
    <mergeCell ref="AH273:AI273"/>
    <mergeCell ref="AJ273:AK273"/>
    <mergeCell ref="AL273:AM273"/>
    <mergeCell ref="AN273:AP273"/>
    <mergeCell ref="B274:C274"/>
    <mergeCell ref="D274:L274"/>
    <mergeCell ref="M274:N274"/>
    <mergeCell ref="O274:P274"/>
    <mergeCell ref="R274:S274"/>
    <mergeCell ref="AL272:AM272"/>
    <mergeCell ref="AN272:AP272"/>
    <mergeCell ref="B273:C273"/>
    <mergeCell ref="D273:L273"/>
    <mergeCell ref="Q273:S273"/>
    <mergeCell ref="T273:U273"/>
    <mergeCell ref="V273:W273"/>
    <mergeCell ref="Y273:Z273"/>
    <mergeCell ref="AA273:AB273"/>
    <mergeCell ref="AC273:AD273"/>
    <mergeCell ref="AH270:AI270"/>
    <mergeCell ref="AJ270:AK270"/>
    <mergeCell ref="AL270:AM270"/>
    <mergeCell ref="AN270:AP270"/>
    <mergeCell ref="B272:L272"/>
    <mergeCell ref="M272:S272"/>
    <mergeCell ref="T272:Z272"/>
    <mergeCell ref="AA272:AG272"/>
    <mergeCell ref="AH272:AI272"/>
    <mergeCell ref="AJ272:AK272"/>
    <mergeCell ref="AN269:AP269"/>
    <mergeCell ref="B270:C270"/>
    <mergeCell ref="D270:L270"/>
    <mergeCell ref="M270:N270"/>
    <mergeCell ref="O270:P270"/>
    <mergeCell ref="R270:S270"/>
    <mergeCell ref="T270:U270"/>
    <mergeCell ref="V270:W270"/>
    <mergeCell ref="Y270:Z270"/>
    <mergeCell ref="AE270:AG270"/>
    <mergeCell ref="AA269:AB269"/>
    <mergeCell ref="AC269:AD269"/>
    <mergeCell ref="AF269:AG269"/>
    <mergeCell ref="AH269:AI269"/>
    <mergeCell ref="AJ269:AK269"/>
    <mergeCell ref="AL269:AM269"/>
    <mergeCell ref="AH268:AI268"/>
    <mergeCell ref="AJ268:AK268"/>
    <mergeCell ref="AL268:AM268"/>
    <mergeCell ref="AN268:AP268"/>
    <mergeCell ref="B269:C269"/>
    <mergeCell ref="D269:L269"/>
    <mergeCell ref="M269:N269"/>
    <mergeCell ref="O269:P269"/>
    <mergeCell ref="R269:S269"/>
    <mergeCell ref="X269:Z269"/>
    <mergeCell ref="AN267:AP267"/>
    <mergeCell ref="B268:C268"/>
    <mergeCell ref="D268:L268"/>
    <mergeCell ref="Q268:S268"/>
    <mergeCell ref="T268:U268"/>
    <mergeCell ref="V268:W268"/>
    <mergeCell ref="Y268:Z268"/>
    <mergeCell ref="AA268:AB268"/>
    <mergeCell ref="AC268:AD268"/>
    <mergeCell ref="AF268:AG268"/>
    <mergeCell ref="X264:AD265"/>
    <mergeCell ref="AE264:AH265"/>
    <mergeCell ref="AI264:AP265"/>
    <mergeCell ref="B267:L267"/>
    <mergeCell ref="M267:S267"/>
    <mergeCell ref="AA267:AG267"/>
    <mergeCell ref="AH267:AI267"/>
    <mergeCell ref="AJ267:AK267"/>
    <mergeCell ref="AL267:AM267"/>
    <mergeCell ref="B264:B265"/>
    <mergeCell ref="C264:E265"/>
    <mergeCell ref="F264:I265"/>
    <mergeCell ref="J264:P265"/>
    <mergeCell ref="Q264:R265"/>
    <mergeCell ref="V264:W265"/>
    <mergeCell ref="T267:Z267"/>
    <mergeCell ref="AI260:AP261"/>
    <mergeCell ref="B262:B263"/>
    <mergeCell ref="C262:E263"/>
    <mergeCell ref="F262:I263"/>
    <mergeCell ref="J262:P263"/>
    <mergeCell ref="Q262:R263"/>
    <mergeCell ref="V262:W263"/>
    <mergeCell ref="X262:AD263"/>
    <mergeCell ref="AE262:AH263"/>
    <mergeCell ref="AI262:AP263"/>
    <mergeCell ref="AE258:AH259"/>
    <mergeCell ref="AI258:AP259"/>
    <mergeCell ref="B260:B261"/>
    <mergeCell ref="C260:E261"/>
    <mergeCell ref="F260:I261"/>
    <mergeCell ref="J260:P261"/>
    <mergeCell ref="Q260:R261"/>
    <mergeCell ref="V260:W261"/>
    <mergeCell ref="X260:AD261"/>
    <mergeCell ref="AE260:AH261"/>
    <mergeCell ref="X256:AD257"/>
    <mergeCell ref="AE256:AH257"/>
    <mergeCell ref="AI256:AP257"/>
    <mergeCell ref="B258:B259"/>
    <mergeCell ref="C258:E259"/>
    <mergeCell ref="F258:I259"/>
    <mergeCell ref="J258:P259"/>
    <mergeCell ref="Q258:R259"/>
    <mergeCell ref="V258:W259"/>
    <mergeCell ref="X258:AD259"/>
    <mergeCell ref="B256:B257"/>
    <mergeCell ref="C256:E257"/>
    <mergeCell ref="F256:I257"/>
    <mergeCell ref="J256:P257"/>
    <mergeCell ref="Q256:R257"/>
    <mergeCell ref="V256:W257"/>
    <mergeCell ref="AI252:AP253"/>
    <mergeCell ref="B254:B255"/>
    <mergeCell ref="C254:E255"/>
    <mergeCell ref="F254:I255"/>
    <mergeCell ref="J254:P255"/>
    <mergeCell ref="Q254:R255"/>
    <mergeCell ref="V254:W255"/>
    <mergeCell ref="X254:AD255"/>
    <mergeCell ref="AE254:AH255"/>
    <mergeCell ref="AI254:AP255"/>
    <mergeCell ref="AE251:AH251"/>
    <mergeCell ref="AI251:AP251"/>
    <mergeCell ref="B252:B253"/>
    <mergeCell ref="C252:E253"/>
    <mergeCell ref="F252:I253"/>
    <mergeCell ref="J252:P253"/>
    <mergeCell ref="Q252:R253"/>
    <mergeCell ref="V252:W253"/>
    <mergeCell ref="X252:AD253"/>
    <mergeCell ref="AE252:AH253"/>
    <mergeCell ref="AA248:AG248"/>
    <mergeCell ref="B250:G250"/>
    <mergeCell ref="H250:AP250"/>
    <mergeCell ref="C251:E251"/>
    <mergeCell ref="F251:I251"/>
    <mergeCell ref="J251:P251"/>
    <mergeCell ref="Q251:W251"/>
    <mergeCell ref="X251:AD251"/>
    <mergeCell ref="C248:F248"/>
    <mergeCell ref="G248:H248"/>
    <mergeCell ref="I248:O248"/>
    <mergeCell ref="P248:Q248"/>
    <mergeCell ref="R248:X248"/>
    <mergeCell ref="Y248:Z248"/>
    <mergeCell ref="AM245:AO245"/>
    <mergeCell ref="C247:F247"/>
    <mergeCell ref="G247:H247"/>
    <mergeCell ref="I247:O247"/>
    <mergeCell ref="P247:Q247"/>
    <mergeCell ref="R247:X247"/>
    <mergeCell ref="Y247:Z247"/>
    <mergeCell ref="AA247:AG247"/>
    <mergeCell ref="C245:F245"/>
    <mergeCell ref="G245:O245"/>
    <mergeCell ref="P245:S245"/>
    <mergeCell ref="T245:AB245"/>
    <mergeCell ref="AC245:AF245"/>
    <mergeCell ref="AG245:AL245"/>
    <mergeCell ref="AG242:AH242"/>
    <mergeCell ref="AI242:AJ242"/>
    <mergeCell ref="AK242:AL242"/>
    <mergeCell ref="AM242:AO242"/>
    <mergeCell ref="B243:AB244"/>
    <mergeCell ref="AC243:AH244"/>
    <mergeCell ref="AI243:AP244"/>
    <mergeCell ref="B242:C242"/>
    <mergeCell ref="D242:L242"/>
    <mergeCell ref="M242:N242"/>
    <mergeCell ref="R242:S242"/>
    <mergeCell ref="W242:X242"/>
    <mergeCell ref="AB242:AF242"/>
    <mergeCell ref="AI247:AP247"/>
    <mergeCell ref="AB241:AC241"/>
    <mergeCell ref="AG241:AH241"/>
    <mergeCell ref="AI241:AJ241"/>
    <mergeCell ref="AK241:AL241"/>
    <mergeCell ref="AM241:AO241"/>
    <mergeCell ref="BC241:BE241"/>
    <mergeCell ref="AK240:AL240"/>
    <mergeCell ref="AM240:AO240"/>
    <mergeCell ref="AY240:AZ240"/>
    <mergeCell ref="BA240:BB240"/>
    <mergeCell ref="BD240:BE240"/>
    <mergeCell ref="B241:C241"/>
    <mergeCell ref="D241:L241"/>
    <mergeCell ref="M241:N241"/>
    <mergeCell ref="R241:S241"/>
    <mergeCell ref="W241:AA241"/>
    <mergeCell ref="BA239:BB239"/>
    <mergeCell ref="BD239:BE239"/>
    <mergeCell ref="B240:C240"/>
    <mergeCell ref="D240:L240"/>
    <mergeCell ref="M240:N240"/>
    <mergeCell ref="R240:V240"/>
    <mergeCell ref="W240:X240"/>
    <mergeCell ref="AB240:AC240"/>
    <mergeCell ref="AG240:AH240"/>
    <mergeCell ref="AI240:AJ240"/>
    <mergeCell ref="AB239:AC239"/>
    <mergeCell ref="AG239:AH239"/>
    <mergeCell ref="AI239:AJ239"/>
    <mergeCell ref="AK239:AL239"/>
    <mergeCell ref="AM239:AO239"/>
    <mergeCell ref="AY239:AZ239"/>
    <mergeCell ref="AG238:AH238"/>
    <mergeCell ref="AI238:AJ238"/>
    <mergeCell ref="AK238:AL238"/>
    <mergeCell ref="AM238:AO238"/>
    <mergeCell ref="AY238:BE238"/>
    <mergeCell ref="B239:C239"/>
    <mergeCell ref="D239:L239"/>
    <mergeCell ref="M239:Q239"/>
    <mergeCell ref="R239:S239"/>
    <mergeCell ref="W239:X239"/>
    <mergeCell ref="AE236:AG236"/>
    <mergeCell ref="AH236:AI236"/>
    <mergeCell ref="AJ236:AK236"/>
    <mergeCell ref="AL236:AM236"/>
    <mergeCell ref="AN236:AP236"/>
    <mergeCell ref="B238:L238"/>
    <mergeCell ref="M238:Q238"/>
    <mergeCell ref="R238:V238"/>
    <mergeCell ref="W238:AA238"/>
    <mergeCell ref="AB238:AF238"/>
    <mergeCell ref="AL235:AM235"/>
    <mergeCell ref="AN235:AP235"/>
    <mergeCell ref="B236:C236"/>
    <mergeCell ref="D236:L236"/>
    <mergeCell ref="M236:N236"/>
    <mergeCell ref="O236:P236"/>
    <mergeCell ref="R236:S236"/>
    <mergeCell ref="T236:U236"/>
    <mergeCell ref="V236:W236"/>
    <mergeCell ref="Y236:Z236"/>
    <mergeCell ref="X235:Z235"/>
    <mergeCell ref="AA235:AB235"/>
    <mergeCell ref="AC235:AD235"/>
    <mergeCell ref="AF235:AG235"/>
    <mergeCell ref="AH235:AI235"/>
    <mergeCell ref="AJ235:AK235"/>
    <mergeCell ref="AF234:AG234"/>
    <mergeCell ref="AH234:AI234"/>
    <mergeCell ref="AJ234:AK234"/>
    <mergeCell ref="AL234:AM234"/>
    <mergeCell ref="AN234:AP234"/>
    <mergeCell ref="B235:C235"/>
    <mergeCell ref="D235:L235"/>
    <mergeCell ref="M235:N235"/>
    <mergeCell ref="O235:P235"/>
    <mergeCell ref="R235:S235"/>
    <mergeCell ref="AL233:AM233"/>
    <mergeCell ref="AN233:AP233"/>
    <mergeCell ref="B234:C234"/>
    <mergeCell ref="D234:L234"/>
    <mergeCell ref="Q234:S234"/>
    <mergeCell ref="T234:U234"/>
    <mergeCell ref="V234:W234"/>
    <mergeCell ref="Y234:Z234"/>
    <mergeCell ref="AA234:AB234"/>
    <mergeCell ref="AC234:AD234"/>
    <mergeCell ref="B233:L233"/>
    <mergeCell ref="M233:S233"/>
    <mergeCell ref="T233:Y233"/>
    <mergeCell ref="AA233:AG233"/>
    <mergeCell ref="AH233:AI233"/>
    <mergeCell ref="AJ233:AK233"/>
    <mergeCell ref="AI228:AP229"/>
    <mergeCell ref="B230:B231"/>
    <mergeCell ref="C230:E231"/>
    <mergeCell ref="F230:I231"/>
    <mergeCell ref="J230:P231"/>
    <mergeCell ref="Q230:R231"/>
    <mergeCell ref="V230:W231"/>
    <mergeCell ref="X230:AD231"/>
    <mergeCell ref="AE230:AH231"/>
    <mergeCell ref="AI230:AP231"/>
    <mergeCell ref="AE226:AH227"/>
    <mergeCell ref="AI226:AP227"/>
    <mergeCell ref="B228:B229"/>
    <mergeCell ref="C228:E229"/>
    <mergeCell ref="F228:I229"/>
    <mergeCell ref="J228:P229"/>
    <mergeCell ref="Q228:R229"/>
    <mergeCell ref="V228:W229"/>
    <mergeCell ref="X228:AD229"/>
    <mergeCell ref="AE228:AH229"/>
    <mergeCell ref="X224:AD225"/>
    <mergeCell ref="AE224:AH225"/>
    <mergeCell ref="AI224:AP225"/>
    <mergeCell ref="B226:B227"/>
    <mergeCell ref="C226:E227"/>
    <mergeCell ref="F226:I227"/>
    <mergeCell ref="J226:P227"/>
    <mergeCell ref="Q226:R227"/>
    <mergeCell ref="V226:W227"/>
    <mergeCell ref="X226:AD227"/>
    <mergeCell ref="B224:B225"/>
    <mergeCell ref="C224:E225"/>
    <mergeCell ref="F224:I225"/>
    <mergeCell ref="J224:P225"/>
    <mergeCell ref="Q224:R225"/>
    <mergeCell ref="V224:W225"/>
    <mergeCell ref="AI220:AP221"/>
    <mergeCell ref="B222:B223"/>
    <mergeCell ref="C222:E223"/>
    <mergeCell ref="F222:I223"/>
    <mergeCell ref="J222:P223"/>
    <mergeCell ref="Q222:R223"/>
    <mergeCell ref="V222:W223"/>
    <mergeCell ref="X222:AD223"/>
    <mergeCell ref="AE222:AH223"/>
    <mergeCell ref="AI222:AP223"/>
    <mergeCell ref="AE218:AH219"/>
    <mergeCell ref="AI218:AP219"/>
    <mergeCell ref="B220:B221"/>
    <mergeCell ref="C220:E221"/>
    <mergeCell ref="F220:I221"/>
    <mergeCell ref="J220:P221"/>
    <mergeCell ref="Q220:R221"/>
    <mergeCell ref="V220:W221"/>
    <mergeCell ref="X220:AD221"/>
    <mergeCell ref="AE220:AH221"/>
    <mergeCell ref="X216:AD217"/>
    <mergeCell ref="AE216:AH217"/>
    <mergeCell ref="AI216:AP217"/>
    <mergeCell ref="B218:B219"/>
    <mergeCell ref="C218:E219"/>
    <mergeCell ref="F218:I219"/>
    <mergeCell ref="J218:P219"/>
    <mergeCell ref="Q218:R219"/>
    <mergeCell ref="V218:W219"/>
    <mergeCell ref="X218:AD219"/>
    <mergeCell ref="B216:B217"/>
    <mergeCell ref="C216:E217"/>
    <mergeCell ref="F216:I217"/>
    <mergeCell ref="J216:P217"/>
    <mergeCell ref="Q216:R217"/>
    <mergeCell ref="V216:W217"/>
    <mergeCell ref="AI213:AP213"/>
    <mergeCell ref="B214:B215"/>
    <mergeCell ref="C214:E215"/>
    <mergeCell ref="F214:I215"/>
    <mergeCell ref="J214:P215"/>
    <mergeCell ref="Q214:R215"/>
    <mergeCell ref="V214:W215"/>
    <mergeCell ref="X214:AD215"/>
    <mergeCell ref="AE214:AH215"/>
    <mergeCell ref="AI214:AP215"/>
    <mergeCell ref="AA210:AG210"/>
    <mergeCell ref="AH210:AI210"/>
    <mergeCell ref="AJ210:AP210"/>
    <mergeCell ref="C213:E213"/>
    <mergeCell ref="F213:I213"/>
    <mergeCell ref="J213:P213"/>
    <mergeCell ref="Q213:W213"/>
    <mergeCell ref="X213:AD213"/>
    <mergeCell ref="AE213:AH213"/>
    <mergeCell ref="C210:F210"/>
    <mergeCell ref="G210:H210"/>
    <mergeCell ref="I210:O210"/>
    <mergeCell ref="P210:Q210"/>
    <mergeCell ref="R210:X210"/>
    <mergeCell ref="Y210:Z210"/>
    <mergeCell ref="AM207:AO207"/>
    <mergeCell ref="C209:F209"/>
    <mergeCell ref="G209:H209"/>
    <mergeCell ref="I209:O209"/>
    <mergeCell ref="P209:Q209"/>
    <mergeCell ref="R209:X209"/>
    <mergeCell ref="Y209:Z209"/>
    <mergeCell ref="AA209:AG209"/>
    <mergeCell ref="AH209:AI209"/>
    <mergeCell ref="AJ209:AP209"/>
    <mergeCell ref="C207:F207"/>
    <mergeCell ref="G207:O207"/>
    <mergeCell ref="P207:S207"/>
    <mergeCell ref="T207:AB207"/>
    <mergeCell ref="AC207:AF207"/>
    <mergeCell ref="AG207:AL207"/>
    <mergeCell ref="AE203:AG203"/>
    <mergeCell ref="AH203:AI203"/>
    <mergeCell ref="AJ203:AK203"/>
    <mergeCell ref="AL203:AM203"/>
    <mergeCell ref="AN203:AP203"/>
    <mergeCell ref="B205:AB206"/>
    <mergeCell ref="AC205:AH206"/>
    <mergeCell ref="AI205:AP206"/>
    <mergeCell ref="AL202:AM202"/>
    <mergeCell ref="AN202:AP202"/>
    <mergeCell ref="B203:C203"/>
    <mergeCell ref="D203:L203"/>
    <mergeCell ref="M203:N203"/>
    <mergeCell ref="O203:P203"/>
    <mergeCell ref="R203:S203"/>
    <mergeCell ref="T203:U203"/>
    <mergeCell ref="V203:W203"/>
    <mergeCell ref="Y203:Z203"/>
    <mergeCell ref="X202:Z202"/>
    <mergeCell ref="AA202:AB202"/>
    <mergeCell ref="AC202:AD202"/>
    <mergeCell ref="AF202:AG202"/>
    <mergeCell ref="AH202:AI202"/>
    <mergeCell ref="AJ202:AK202"/>
    <mergeCell ref="AF201:AG201"/>
    <mergeCell ref="AH201:AI201"/>
    <mergeCell ref="AJ201:AK201"/>
    <mergeCell ref="AL201:AM201"/>
    <mergeCell ref="AN201:AP201"/>
    <mergeCell ref="B202:C202"/>
    <mergeCell ref="D202:L202"/>
    <mergeCell ref="M202:N202"/>
    <mergeCell ref="O202:P202"/>
    <mergeCell ref="R202:S202"/>
    <mergeCell ref="AL200:AM200"/>
    <mergeCell ref="AN200:AP200"/>
    <mergeCell ref="B201:C201"/>
    <mergeCell ref="D201:L201"/>
    <mergeCell ref="Q201:S201"/>
    <mergeCell ref="T201:U201"/>
    <mergeCell ref="V201:W201"/>
    <mergeCell ref="Y201:Z201"/>
    <mergeCell ref="AA201:AB201"/>
    <mergeCell ref="AC201:AD201"/>
    <mergeCell ref="AH198:AI198"/>
    <mergeCell ref="AJ198:AK198"/>
    <mergeCell ref="AL198:AM198"/>
    <mergeCell ref="AN198:AP198"/>
    <mergeCell ref="B200:L200"/>
    <mergeCell ref="M200:S200"/>
    <mergeCell ref="T200:Z200"/>
    <mergeCell ref="AA200:AG200"/>
    <mergeCell ref="AH200:AI200"/>
    <mergeCell ref="AJ200:AK200"/>
    <mergeCell ref="AN197:AP197"/>
    <mergeCell ref="B198:C198"/>
    <mergeCell ref="D198:L198"/>
    <mergeCell ref="M198:N198"/>
    <mergeCell ref="O198:P198"/>
    <mergeCell ref="R198:S198"/>
    <mergeCell ref="T198:U198"/>
    <mergeCell ref="V198:W198"/>
    <mergeCell ref="Y198:Z198"/>
    <mergeCell ref="AE198:AG198"/>
    <mergeCell ref="AA197:AB197"/>
    <mergeCell ref="AC197:AD197"/>
    <mergeCell ref="AF197:AG197"/>
    <mergeCell ref="AH197:AI197"/>
    <mergeCell ref="AJ197:AK197"/>
    <mergeCell ref="AL197:AM197"/>
    <mergeCell ref="AH196:AI196"/>
    <mergeCell ref="AJ196:AK196"/>
    <mergeCell ref="AL196:AM196"/>
    <mergeCell ref="AN196:AP196"/>
    <mergeCell ref="B197:C197"/>
    <mergeCell ref="D197:L197"/>
    <mergeCell ref="M197:N197"/>
    <mergeCell ref="O197:P197"/>
    <mergeCell ref="R197:S197"/>
    <mergeCell ref="X197:Z197"/>
    <mergeCell ref="AN195:AP195"/>
    <mergeCell ref="B196:C196"/>
    <mergeCell ref="D196:L196"/>
    <mergeCell ref="Q196:S196"/>
    <mergeCell ref="T196:U196"/>
    <mergeCell ref="V196:W196"/>
    <mergeCell ref="Y196:Z196"/>
    <mergeCell ref="AA196:AB196"/>
    <mergeCell ref="AC196:AD196"/>
    <mergeCell ref="AF196:AG196"/>
    <mergeCell ref="X192:AD193"/>
    <mergeCell ref="AE192:AH193"/>
    <mergeCell ref="AI192:AP193"/>
    <mergeCell ref="B195:L195"/>
    <mergeCell ref="M195:S195"/>
    <mergeCell ref="T195:Y195"/>
    <mergeCell ref="AA195:AG195"/>
    <mergeCell ref="AH195:AI195"/>
    <mergeCell ref="AJ195:AK195"/>
    <mergeCell ref="AL195:AM195"/>
    <mergeCell ref="B192:B193"/>
    <mergeCell ref="C192:E193"/>
    <mergeCell ref="F192:I193"/>
    <mergeCell ref="J192:P193"/>
    <mergeCell ref="Q192:R193"/>
    <mergeCell ref="V192:W193"/>
    <mergeCell ref="AI188:AP189"/>
    <mergeCell ref="B190:B191"/>
    <mergeCell ref="C190:E191"/>
    <mergeCell ref="F190:I191"/>
    <mergeCell ref="J190:P191"/>
    <mergeCell ref="Q190:R191"/>
    <mergeCell ref="V190:W191"/>
    <mergeCell ref="X190:AD191"/>
    <mergeCell ref="AE190:AH191"/>
    <mergeCell ref="AI190:AP191"/>
    <mergeCell ref="AE186:AH187"/>
    <mergeCell ref="AI186:AP187"/>
    <mergeCell ref="B188:B189"/>
    <mergeCell ref="C188:E189"/>
    <mergeCell ref="F188:I189"/>
    <mergeCell ref="J188:P189"/>
    <mergeCell ref="Q188:R189"/>
    <mergeCell ref="V188:W189"/>
    <mergeCell ref="X188:AD189"/>
    <mergeCell ref="AE188:AH189"/>
    <mergeCell ref="X184:AD185"/>
    <mergeCell ref="AE184:AH185"/>
    <mergeCell ref="AI184:AP185"/>
    <mergeCell ref="B186:B187"/>
    <mergeCell ref="C186:E187"/>
    <mergeCell ref="F186:I187"/>
    <mergeCell ref="J186:P187"/>
    <mergeCell ref="Q186:R187"/>
    <mergeCell ref="V186:W187"/>
    <mergeCell ref="X186:AD187"/>
    <mergeCell ref="B184:B185"/>
    <mergeCell ref="C184:E185"/>
    <mergeCell ref="F184:I185"/>
    <mergeCell ref="J184:P185"/>
    <mergeCell ref="Q184:R185"/>
    <mergeCell ref="V184:W185"/>
    <mergeCell ref="AI180:AP181"/>
    <mergeCell ref="B182:B183"/>
    <mergeCell ref="C182:E183"/>
    <mergeCell ref="F182:I183"/>
    <mergeCell ref="J182:P183"/>
    <mergeCell ref="Q182:R183"/>
    <mergeCell ref="V182:W183"/>
    <mergeCell ref="X182:AD183"/>
    <mergeCell ref="AE182:AH183"/>
    <mergeCell ref="AI182:AP183"/>
    <mergeCell ref="AE179:AH179"/>
    <mergeCell ref="AI179:AP179"/>
    <mergeCell ref="B180:B181"/>
    <mergeCell ref="C180:E181"/>
    <mergeCell ref="F180:I181"/>
    <mergeCell ref="J180:P181"/>
    <mergeCell ref="Q180:R181"/>
    <mergeCell ref="V180:W181"/>
    <mergeCell ref="X180:AD181"/>
    <mergeCell ref="AE180:AH181"/>
    <mergeCell ref="AA176:AG176"/>
    <mergeCell ref="AH176:AI176"/>
    <mergeCell ref="AJ176:AP176"/>
    <mergeCell ref="B178:G178"/>
    <mergeCell ref="C179:E179"/>
    <mergeCell ref="F179:I179"/>
    <mergeCell ref="J179:P179"/>
    <mergeCell ref="Q179:W179"/>
    <mergeCell ref="X179:AD179"/>
    <mergeCell ref="C176:F176"/>
    <mergeCell ref="G176:H176"/>
    <mergeCell ref="I176:O176"/>
    <mergeCell ref="P176:Q176"/>
    <mergeCell ref="R176:X176"/>
    <mergeCell ref="Y176:Z176"/>
    <mergeCell ref="AM173:AO173"/>
    <mergeCell ref="C175:F175"/>
    <mergeCell ref="G175:H175"/>
    <mergeCell ref="I175:O175"/>
    <mergeCell ref="P175:Q175"/>
    <mergeCell ref="R175:X175"/>
    <mergeCell ref="Y175:Z175"/>
    <mergeCell ref="AA175:AG175"/>
    <mergeCell ref="AH175:AI175"/>
    <mergeCell ref="AJ175:AP175"/>
    <mergeCell ref="C173:F173"/>
    <mergeCell ref="G173:O173"/>
    <mergeCell ref="P173:S173"/>
    <mergeCell ref="T173:AB173"/>
    <mergeCell ref="AC173:AF173"/>
    <mergeCell ref="AG173:AL173"/>
    <mergeCell ref="H178:AH178"/>
    <mergeCell ref="AE169:AG169"/>
    <mergeCell ref="AH169:AI169"/>
    <mergeCell ref="AJ169:AK169"/>
    <mergeCell ref="AL169:AM169"/>
    <mergeCell ref="AN169:AP169"/>
    <mergeCell ref="B171:AB172"/>
    <mergeCell ref="AC171:AH172"/>
    <mergeCell ref="AI171:AP172"/>
    <mergeCell ref="AL168:AM168"/>
    <mergeCell ref="AN168:AP168"/>
    <mergeCell ref="B169:C169"/>
    <mergeCell ref="D169:L169"/>
    <mergeCell ref="M169:N169"/>
    <mergeCell ref="O169:P169"/>
    <mergeCell ref="R169:S169"/>
    <mergeCell ref="T169:U169"/>
    <mergeCell ref="V169:W169"/>
    <mergeCell ref="Y169:Z169"/>
    <mergeCell ref="X168:Z168"/>
    <mergeCell ref="AA168:AB168"/>
    <mergeCell ref="AC168:AD168"/>
    <mergeCell ref="AF168:AG168"/>
    <mergeCell ref="AH168:AI168"/>
    <mergeCell ref="AJ168:AK168"/>
    <mergeCell ref="AF167:AG167"/>
    <mergeCell ref="AH167:AI167"/>
    <mergeCell ref="AJ167:AK167"/>
    <mergeCell ref="AL167:AM167"/>
    <mergeCell ref="AN167:AP167"/>
    <mergeCell ref="B168:C168"/>
    <mergeCell ref="D168:L168"/>
    <mergeCell ref="M168:N168"/>
    <mergeCell ref="O168:P168"/>
    <mergeCell ref="R168:S168"/>
    <mergeCell ref="AL166:AM166"/>
    <mergeCell ref="AN166:AP166"/>
    <mergeCell ref="B167:C167"/>
    <mergeCell ref="D167:L167"/>
    <mergeCell ref="Q167:S167"/>
    <mergeCell ref="T167:U167"/>
    <mergeCell ref="V167:W167"/>
    <mergeCell ref="Y167:Z167"/>
    <mergeCell ref="AA167:AB167"/>
    <mergeCell ref="AC167:AD167"/>
    <mergeCell ref="AH164:AI164"/>
    <mergeCell ref="AJ164:AK164"/>
    <mergeCell ref="AL164:AM164"/>
    <mergeCell ref="AN164:AP164"/>
    <mergeCell ref="B166:L166"/>
    <mergeCell ref="M166:S166"/>
    <mergeCell ref="T166:Z166"/>
    <mergeCell ref="AA166:AG166"/>
    <mergeCell ref="AH166:AI166"/>
    <mergeCell ref="AJ166:AK166"/>
    <mergeCell ref="AN163:AP163"/>
    <mergeCell ref="B164:C164"/>
    <mergeCell ref="D164:L164"/>
    <mergeCell ref="M164:N164"/>
    <mergeCell ref="O164:P164"/>
    <mergeCell ref="R164:S164"/>
    <mergeCell ref="T164:U164"/>
    <mergeCell ref="V164:W164"/>
    <mergeCell ref="Y164:Z164"/>
    <mergeCell ref="AE164:AG164"/>
    <mergeCell ref="AA163:AB163"/>
    <mergeCell ref="AC163:AD163"/>
    <mergeCell ref="AF163:AG163"/>
    <mergeCell ref="AH163:AI163"/>
    <mergeCell ref="AJ163:AK163"/>
    <mergeCell ref="AL163:AM163"/>
    <mergeCell ref="AH162:AI162"/>
    <mergeCell ref="AJ162:AK162"/>
    <mergeCell ref="AL162:AM162"/>
    <mergeCell ref="AN162:AP162"/>
    <mergeCell ref="B163:C163"/>
    <mergeCell ref="D163:L163"/>
    <mergeCell ref="M163:N163"/>
    <mergeCell ref="O163:P163"/>
    <mergeCell ref="R163:S163"/>
    <mergeCell ref="X163:Z163"/>
    <mergeCell ref="AN161:AP161"/>
    <mergeCell ref="B162:C162"/>
    <mergeCell ref="D162:L162"/>
    <mergeCell ref="Q162:S162"/>
    <mergeCell ref="T162:U162"/>
    <mergeCell ref="V162:W162"/>
    <mergeCell ref="Y162:Z162"/>
    <mergeCell ref="AA162:AB162"/>
    <mergeCell ref="AC162:AD162"/>
    <mergeCell ref="AF162:AG162"/>
    <mergeCell ref="X158:AD159"/>
    <mergeCell ref="AE158:AH159"/>
    <mergeCell ref="AI158:AP159"/>
    <mergeCell ref="B161:L161"/>
    <mergeCell ref="M161:S161"/>
    <mergeCell ref="T161:Y161"/>
    <mergeCell ref="AA161:AG161"/>
    <mergeCell ref="AH161:AI161"/>
    <mergeCell ref="AJ161:AK161"/>
    <mergeCell ref="AL161:AM161"/>
    <mergeCell ref="B158:B159"/>
    <mergeCell ref="C158:E159"/>
    <mergeCell ref="F158:I159"/>
    <mergeCell ref="J158:P159"/>
    <mergeCell ref="Q158:R159"/>
    <mergeCell ref="V158:W159"/>
    <mergeCell ref="AI154:AP155"/>
    <mergeCell ref="B156:B157"/>
    <mergeCell ref="C156:E157"/>
    <mergeCell ref="F156:I157"/>
    <mergeCell ref="J156:P157"/>
    <mergeCell ref="Q156:R157"/>
    <mergeCell ref="V156:W157"/>
    <mergeCell ref="X156:AD157"/>
    <mergeCell ref="AE156:AH157"/>
    <mergeCell ref="AI156:AP157"/>
    <mergeCell ref="AE152:AH153"/>
    <mergeCell ref="AI152:AP153"/>
    <mergeCell ref="B154:B155"/>
    <mergeCell ref="C154:E155"/>
    <mergeCell ref="F154:I155"/>
    <mergeCell ref="J154:P155"/>
    <mergeCell ref="Q154:R155"/>
    <mergeCell ref="V154:W155"/>
    <mergeCell ref="X154:AD155"/>
    <mergeCell ref="AE154:AH155"/>
    <mergeCell ref="X150:AD151"/>
    <mergeCell ref="AE150:AH151"/>
    <mergeCell ref="AI150:AP151"/>
    <mergeCell ref="B152:B153"/>
    <mergeCell ref="C152:E153"/>
    <mergeCell ref="F152:I153"/>
    <mergeCell ref="J152:P153"/>
    <mergeCell ref="Q152:R153"/>
    <mergeCell ref="V152:W153"/>
    <mergeCell ref="X152:AD153"/>
    <mergeCell ref="B150:B151"/>
    <mergeCell ref="C150:E151"/>
    <mergeCell ref="F150:I151"/>
    <mergeCell ref="J150:P151"/>
    <mergeCell ref="Q150:R151"/>
    <mergeCell ref="V150:W151"/>
    <mergeCell ref="AI146:AP147"/>
    <mergeCell ref="B148:B149"/>
    <mergeCell ref="C148:E149"/>
    <mergeCell ref="F148:I149"/>
    <mergeCell ref="J148:P149"/>
    <mergeCell ref="Q148:R149"/>
    <mergeCell ref="V148:W149"/>
    <mergeCell ref="X148:AD149"/>
    <mergeCell ref="AE148:AH149"/>
    <mergeCell ref="AI148:AP149"/>
    <mergeCell ref="AE145:AH145"/>
    <mergeCell ref="AI145:AP145"/>
    <mergeCell ref="B146:B147"/>
    <mergeCell ref="C146:E147"/>
    <mergeCell ref="F146:I147"/>
    <mergeCell ref="J146:P147"/>
    <mergeCell ref="Q146:R147"/>
    <mergeCell ref="V146:W147"/>
    <mergeCell ref="X146:AD147"/>
    <mergeCell ref="AE146:AH147"/>
    <mergeCell ref="AA142:AG142"/>
    <mergeCell ref="AH142:AI142"/>
    <mergeCell ref="AJ142:AP142"/>
    <mergeCell ref="B144:G144"/>
    <mergeCell ref="C145:E145"/>
    <mergeCell ref="F145:I145"/>
    <mergeCell ref="J145:P145"/>
    <mergeCell ref="Q145:W145"/>
    <mergeCell ref="X145:AD145"/>
    <mergeCell ref="C142:F142"/>
    <mergeCell ref="G142:H142"/>
    <mergeCell ref="I142:O142"/>
    <mergeCell ref="P142:Q142"/>
    <mergeCell ref="R142:X142"/>
    <mergeCell ref="Y142:Z142"/>
    <mergeCell ref="AM139:AO139"/>
    <mergeCell ref="C141:F141"/>
    <mergeCell ref="G141:H141"/>
    <mergeCell ref="I141:O141"/>
    <mergeCell ref="P141:Q141"/>
    <mergeCell ref="R141:X141"/>
    <mergeCell ref="Y141:Z141"/>
    <mergeCell ref="AA141:AG141"/>
    <mergeCell ref="AH141:AI141"/>
    <mergeCell ref="AJ141:AP141"/>
    <mergeCell ref="C139:F139"/>
    <mergeCell ref="G139:O139"/>
    <mergeCell ref="P139:S139"/>
    <mergeCell ref="T139:AB139"/>
    <mergeCell ref="AC139:AF139"/>
    <mergeCell ref="AG139:AL139"/>
    <mergeCell ref="AE135:AG135"/>
    <mergeCell ref="AH135:AI135"/>
    <mergeCell ref="AJ135:AK135"/>
    <mergeCell ref="AL135:AM135"/>
    <mergeCell ref="AN135:AP135"/>
    <mergeCell ref="B137:AB138"/>
    <mergeCell ref="AC137:AH138"/>
    <mergeCell ref="AI137:AP138"/>
    <mergeCell ref="AL134:AM134"/>
    <mergeCell ref="AN134:AP134"/>
    <mergeCell ref="B135:C135"/>
    <mergeCell ref="D135:L135"/>
    <mergeCell ref="M135:N135"/>
    <mergeCell ref="O135:P135"/>
    <mergeCell ref="R135:S135"/>
    <mergeCell ref="T135:U135"/>
    <mergeCell ref="V135:W135"/>
    <mergeCell ref="Y135:Z135"/>
    <mergeCell ref="X134:Z134"/>
    <mergeCell ref="AA134:AB134"/>
    <mergeCell ref="AC134:AD134"/>
    <mergeCell ref="AF134:AG134"/>
    <mergeCell ref="AH134:AI134"/>
    <mergeCell ref="AJ134:AK134"/>
    <mergeCell ref="AF133:AG133"/>
    <mergeCell ref="AH133:AI133"/>
    <mergeCell ref="AJ133:AK133"/>
    <mergeCell ref="AL133:AM133"/>
    <mergeCell ref="AN133:AP133"/>
    <mergeCell ref="B134:C134"/>
    <mergeCell ref="D134:L134"/>
    <mergeCell ref="M134:N134"/>
    <mergeCell ref="O134:P134"/>
    <mergeCell ref="R134:S134"/>
    <mergeCell ref="AL132:AM132"/>
    <mergeCell ref="AN132:AP132"/>
    <mergeCell ref="B133:C133"/>
    <mergeCell ref="D133:L133"/>
    <mergeCell ref="Q133:S133"/>
    <mergeCell ref="T133:U133"/>
    <mergeCell ref="V133:W133"/>
    <mergeCell ref="Y133:Z133"/>
    <mergeCell ref="AA133:AB133"/>
    <mergeCell ref="AC133:AD133"/>
    <mergeCell ref="AH130:AI130"/>
    <mergeCell ref="AJ130:AK130"/>
    <mergeCell ref="AL130:AM130"/>
    <mergeCell ref="AN130:AP130"/>
    <mergeCell ref="B132:L132"/>
    <mergeCell ref="M132:S132"/>
    <mergeCell ref="T132:Z132"/>
    <mergeCell ref="AA132:AG132"/>
    <mergeCell ref="AH132:AI132"/>
    <mergeCell ref="AJ132:AK132"/>
    <mergeCell ref="AN129:AP129"/>
    <mergeCell ref="B130:C130"/>
    <mergeCell ref="D130:L130"/>
    <mergeCell ref="M130:N130"/>
    <mergeCell ref="O130:P130"/>
    <mergeCell ref="R130:S130"/>
    <mergeCell ref="T130:U130"/>
    <mergeCell ref="V130:W130"/>
    <mergeCell ref="Y130:Z130"/>
    <mergeCell ref="AE130:AG130"/>
    <mergeCell ref="AA129:AB129"/>
    <mergeCell ref="AC129:AD129"/>
    <mergeCell ref="AF129:AG129"/>
    <mergeCell ref="AH129:AI129"/>
    <mergeCell ref="AJ129:AK129"/>
    <mergeCell ref="AL129:AM129"/>
    <mergeCell ref="AH128:AI128"/>
    <mergeCell ref="AJ128:AK128"/>
    <mergeCell ref="AL128:AM128"/>
    <mergeCell ref="AN128:AP128"/>
    <mergeCell ref="B129:C129"/>
    <mergeCell ref="D129:L129"/>
    <mergeCell ref="M129:N129"/>
    <mergeCell ref="O129:P129"/>
    <mergeCell ref="R129:S129"/>
    <mergeCell ref="X129:Z129"/>
    <mergeCell ref="AN127:AP127"/>
    <mergeCell ref="B128:C128"/>
    <mergeCell ref="D128:L128"/>
    <mergeCell ref="Q128:S128"/>
    <mergeCell ref="T128:U128"/>
    <mergeCell ref="V128:W128"/>
    <mergeCell ref="Y128:Z128"/>
    <mergeCell ref="AA128:AB128"/>
    <mergeCell ref="AC128:AD128"/>
    <mergeCell ref="AF128:AG128"/>
    <mergeCell ref="X124:AD125"/>
    <mergeCell ref="AE124:AH125"/>
    <mergeCell ref="AI124:AP125"/>
    <mergeCell ref="B127:L127"/>
    <mergeCell ref="M127:S127"/>
    <mergeCell ref="T127:Y127"/>
    <mergeCell ref="AA127:AG127"/>
    <mergeCell ref="AH127:AI127"/>
    <mergeCell ref="AJ127:AK127"/>
    <mergeCell ref="AL127:AM127"/>
    <mergeCell ref="B124:B125"/>
    <mergeCell ref="C124:E125"/>
    <mergeCell ref="F124:I125"/>
    <mergeCell ref="J124:P125"/>
    <mergeCell ref="Q124:R125"/>
    <mergeCell ref="V124:W125"/>
    <mergeCell ref="AI120:AP121"/>
    <mergeCell ref="B122:B123"/>
    <mergeCell ref="C122:E123"/>
    <mergeCell ref="F122:I123"/>
    <mergeCell ref="J122:P123"/>
    <mergeCell ref="Q122:R123"/>
    <mergeCell ref="V122:W123"/>
    <mergeCell ref="X122:AD123"/>
    <mergeCell ref="AE122:AH123"/>
    <mergeCell ref="AI122:AP123"/>
    <mergeCell ref="AE118:AH119"/>
    <mergeCell ref="AI118:AP119"/>
    <mergeCell ref="B120:B121"/>
    <mergeCell ref="C120:E121"/>
    <mergeCell ref="F120:I121"/>
    <mergeCell ref="J120:P121"/>
    <mergeCell ref="Q120:R121"/>
    <mergeCell ref="V120:W121"/>
    <mergeCell ref="X120:AD121"/>
    <mergeCell ref="AE120:AH121"/>
    <mergeCell ref="X116:AD117"/>
    <mergeCell ref="AE116:AH117"/>
    <mergeCell ref="AI116:AP117"/>
    <mergeCell ref="B118:B119"/>
    <mergeCell ref="C118:E119"/>
    <mergeCell ref="F118:I119"/>
    <mergeCell ref="J118:P119"/>
    <mergeCell ref="Q118:R119"/>
    <mergeCell ref="V118:W119"/>
    <mergeCell ref="X118:AD119"/>
    <mergeCell ref="B116:B117"/>
    <mergeCell ref="C116:E117"/>
    <mergeCell ref="F116:I117"/>
    <mergeCell ref="J116:P117"/>
    <mergeCell ref="Q116:R117"/>
    <mergeCell ref="V116:W117"/>
    <mergeCell ref="AI112:AP113"/>
    <mergeCell ref="B114:B115"/>
    <mergeCell ref="C114:E115"/>
    <mergeCell ref="F114:I115"/>
    <mergeCell ref="J114:P115"/>
    <mergeCell ref="Q114:R115"/>
    <mergeCell ref="V114:W115"/>
    <mergeCell ref="X114:AD115"/>
    <mergeCell ref="AE114:AH115"/>
    <mergeCell ref="AI114:AP115"/>
    <mergeCell ref="AE111:AH111"/>
    <mergeCell ref="AI111:AP111"/>
    <mergeCell ref="B112:B113"/>
    <mergeCell ref="C112:E113"/>
    <mergeCell ref="F112:I113"/>
    <mergeCell ref="J112:P113"/>
    <mergeCell ref="Q112:R113"/>
    <mergeCell ref="V112:W113"/>
    <mergeCell ref="X112:AD113"/>
    <mergeCell ref="AE112:AH113"/>
    <mergeCell ref="AA108:AG108"/>
    <mergeCell ref="AH108:AI108"/>
    <mergeCell ref="AJ108:AP108"/>
    <mergeCell ref="B110:G110"/>
    <mergeCell ref="C111:E111"/>
    <mergeCell ref="F111:I111"/>
    <mergeCell ref="J111:P111"/>
    <mergeCell ref="Q111:W111"/>
    <mergeCell ref="X111:AD111"/>
    <mergeCell ref="C108:F108"/>
    <mergeCell ref="G108:H108"/>
    <mergeCell ref="I108:O108"/>
    <mergeCell ref="P108:Q108"/>
    <mergeCell ref="R108:X108"/>
    <mergeCell ref="Y108:Z108"/>
    <mergeCell ref="AM105:AO105"/>
    <mergeCell ref="C107:F107"/>
    <mergeCell ref="G107:H107"/>
    <mergeCell ref="I107:O107"/>
    <mergeCell ref="P107:Q107"/>
    <mergeCell ref="R107:X107"/>
    <mergeCell ref="Y107:Z107"/>
    <mergeCell ref="AA107:AG107"/>
    <mergeCell ref="AH107:AI107"/>
    <mergeCell ref="AJ107:AP107"/>
    <mergeCell ref="C105:F105"/>
    <mergeCell ref="G105:O105"/>
    <mergeCell ref="P105:S105"/>
    <mergeCell ref="T105:AB105"/>
    <mergeCell ref="AC105:AF105"/>
    <mergeCell ref="AG105:AL105"/>
    <mergeCell ref="AE101:AG101"/>
    <mergeCell ref="AH101:AI101"/>
    <mergeCell ref="AJ101:AK101"/>
    <mergeCell ref="AL101:AM101"/>
    <mergeCell ref="AN101:AP101"/>
    <mergeCell ref="B103:AB104"/>
    <mergeCell ref="AC103:AH104"/>
    <mergeCell ref="AI103:AP104"/>
    <mergeCell ref="AL100:AM100"/>
    <mergeCell ref="AN100:AP100"/>
    <mergeCell ref="B101:C101"/>
    <mergeCell ref="D101:L101"/>
    <mergeCell ref="M101:N101"/>
    <mergeCell ref="O101:P101"/>
    <mergeCell ref="R101:S101"/>
    <mergeCell ref="T101:U101"/>
    <mergeCell ref="V101:W101"/>
    <mergeCell ref="Y101:Z101"/>
    <mergeCell ref="X100:Z100"/>
    <mergeCell ref="AA100:AB100"/>
    <mergeCell ref="AC100:AD100"/>
    <mergeCell ref="AF100:AG100"/>
    <mergeCell ref="AH100:AI100"/>
    <mergeCell ref="AJ100:AK100"/>
    <mergeCell ref="AF99:AG99"/>
    <mergeCell ref="AH99:AI99"/>
    <mergeCell ref="AJ99:AK99"/>
    <mergeCell ref="AL99:AM99"/>
    <mergeCell ref="AN99:AP99"/>
    <mergeCell ref="B100:C100"/>
    <mergeCell ref="D100:L100"/>
    <mergeCell ref="M100:N100"/>
    <mergeCell ref="O100:P100"/>
    <mergeCell ref="R100:S100"/>
    <mergeCell ref="AL98:AM98"/>
    <mergeCell ref="AN98:AP98"/>
    <mergeCell ref="B99:C99"/>
    <mergeCell ref="D99:L99"/>
    <mergeCell ref="Q99:S99"/>
    <mergeCell ref="T99:U99"/>
    <mergeCell ref="V99:W99"/>
    <mergeCell ref="Y99:Z99"/>
    <mergeCell ref="AA99:AB99"/>
    <mergeCell ref="AC99:AD99"/>
    <mergeCell ref="AH96:AI96"/>
    <mergeCell ref="AJ96:AK96"/>
    <mergeCell ref="AL96:AM96"/>
    <mergeCell ref="AN96:AP96"/>
    <mergeCell ref="B98:L98"/>
    <mergeCell ref="M98:S98"/>
    <mergeCell ref="T98:Z98"/>
    <mergeCell ref="AA98:AG98"/>
    <mergeCell ref="AH98:AI98"/>
    <mergeCell ref="AJ98:AK98"/>
    <mergeCell ref="AN95:AP95"/>
    <mergeCell ref="B96:C96"/>
    <mergeCell ref="D96:L96"/>
    <mergeCell ref="M96:N96"/>
    <mergeCell ref="O96:P96"/>
    <mergeCell ref="R96:S96"/>
    <mergeCell ref="T96:U96"/>
    <mergeCell ref="V96:W96"/>
    <mergeCell ref="Y96:Z96"/>
    <mergeCell ref="AE96:AG96"/>
    <mergeCell ref="AA95:AB95"/>
    <mergeCell ref="AC95:AD95"/>
    <mergeCell ref="AF95:AG95"/>
    <mergeCell ref="AH95:AI95"/>
    <mergeCell ref="AJ95:AK95"/>
    <mergeCell ref="AL95:AM95"/>
    <mergeCell ref="AH94:AI94"/>
    <mergeCell ref="AJ94:AK94"/>
    <mergeCell ref="AL94:AM94"/>
    <mergeCell ref="AN94:AP94"/>
    <mergeCell ref="B95:C95"/>
    <mergeCell ref="D95:L95"/>
    <mergeCell ref="M95:N95"/>
    <mergeCell ref="O95:P95"/>
    <mergeCell ref="R95:S95"/>
    <mergeCell ref="X95:Z95"/>
    <mergeCell ref="AN93:AP93"/>
    <mergeCell ref="B94:C94"/>
    <mergeCell ref="D94:L94"/>
    <mergeCell ref="Q94:S94"/>
    <mergeCell ref="T94:U94"/>
    <mergeCell ref="V94:W94"/>
    <mergeCell ref="Y94:Z94"/>
    <mergeCell ref="AA94:AB94"/>
    <mergeCell ref="AC94:AD94"/>
    <mergeCell ref="AF94:AG94"/>
    <mergeCell ref="X90:AD91"/>
    <mergeCell ref="AE90:AH91"/>
    <mergeCell ref="AI90:AP91"/>
    <mergeCell ref="B93:L93"/>
    <mergeCell ref="M93:S93"/>
    <mergeCell ref="T93:Y93"/>
    <mergeCell ref="AA93:AG93"/>
    <mergeCell ref="AH93:AI93"/>
    <mergeCell ref="AJ93:AK93"/>
    <mergeCell ref="AL93:AM93"/>
    <mergeCell ref="B90:B91"/>
    <mergeCell ref="C90:E91"/>
    <mergeCell ref="F90:I91"/>
    <mergeCell ref="J90:P91"/>
    <mergeCell ref="Q90:R91"/>
    <mergeCell ref="V90:W91"/>
    <mergeCell ref="AI86:AP87"/>
    <mergeCell ref="B88:B89"/>
    <mergeCell ref="C88:E89"/>
    <mergeCell ref="F88:I89"/>
    <mergeCell ref="J88:P89"/>
    <mergeCell ref="Q88:R89"/>
    <mergeCell ref="V88:W89"/>
    <mergeCell ref="X88:AD89"/>
    <mergeCell ref="AE88:AH89"/>
    <mergeCell ref="AI88:AP89"/>
    <mergeCell ref="AE84:AH85"/>
    <mergeCell ref="AI84:AP85"/>
    <mergeCell ref="B86:B87"/>
    <mergeCell ref="C86:E87"/>
    <mergeCell ref="F86:I87"/>
    <mergeCell ref="J86:P87"/>
    <mergeCell ref="Q86:R87"/>
    <mergeCell ref="V86:W87"/>
    <mergeCell ref="X86:AD87"/>
    <mergeCell ref="AE86:AH87"/>
    <mergeCell ref="X82:AD83"/>
    <mergeCell ref="AE82:AH83"/>
    <mergeCell ref="AI82:AP83"/>
    <mergeCell ref="B84:B85"/>
    <mergeCell ref="C84:E85"/>
    <mergeCell ref="F84:I85"/>
    <mergeCell ref="J84:P85"/>
    <mergeCell ref="Q84:R85"/>
    <mergeCell ref="V84:W85"/>
    <mergeCell ref="X84:AD85"/>
    <mergeCell ref="B82:B83"/>
    <mergeCell ref="C82:E83"/>
    <mergeCell ref="F82:I83"/>
    <mergeCell ref="J82:P83"/>
    <mergeCell ref="Q82:R83"/>
    <mergeCell ref="V82:W83"/>
    <mergeCell ref="AI78:AP79"/>
    <mergeCell ref="B80:B81"/>
    <mergeCell ref="C80:E81"/>
    <mergeCell ref="F80:I81"/>
    <mergeCell ref="J80:P81"/>
    <mergeCell ref="Q80:R81"/>
    <mergeCell ref="V80:W81"/>
    <mergeCell ref="X80:AD81"/>
    <mergeCell ref="AE80:AH81"/>
    <mergeCell ref="AI80:AP81"/>
    <mergeCell ref="AE77:AH77"/>
    <mergeCell ref="AI77:AP77"/>
    <mergeCell ref="B78:B79"/>
    <mergeCell ref="C78:E79"/>
    <mergeCell ref="F78:I79"/>
    <mergeCell ref="J78:P79"/>
    <mergeCell ref="Q78:R79"/>
    <mergeCell ref="V78:W79"/>
    <mergeCell ref="X78:AD79"/>
    <mergeCell ref="AE78:AH79"/>
    <mergeCell ref="AA74:AG74"/>
    <mergeCell ref="AH74:AI74"/>
    <mergeCell ref="AJ74:AP74"/>
    <mergeCell ref="B76:G76"/>
    <mergeCell ref="C77:E77"/>
    <mergeCell ref="F77:I77"/>
    <mergeCell ref="J77:P77"/>
    <mergeCell ref="Q77:W77"/>
    <mergeCell ref="X77:AD77"/>
    <mergeCell ref="C74:F74"/>
    <mergeCell ref="G74:H74"/>
    <mergeCell ref="I74:O74"/>
    <mergeCell ref="P74:Q74"/>
    <mergeCell ref="R74:X74"/>
    <mergeCell ref="Y74:Z74"/>
    <mergeCell ref="AM71:AO71"/>
    <mergeCell ref="C73:F73"/>
    <mergeCell ref="G73:H73"/>
    <mergeCell ref="I73:O73"/>
    <mergeCell ref="P73:Q73"/>
    <mergeCell ref="R73:X73"/>
    <mergeCell ref="Y73:Z73"/>
    <mergeCell ref="AA73:AG73"/>
    <mergeCell ref="AH73:AI73"/>
    <mergeCell ref="AJ73:AP73"/>
    <mergeCell ref="C71:F71"/>
    <mergeCell ref="G71:O71"/>
    <mergeCell ref="P71:S71"/>
    <mergeCell ref="T71:AB71"/>
    <mergeCell ref="AC71:AF71"/>
    <mergeCell ref="AG71:AL71"/>
    <mergeCell ref="AE67:AG67"/>
    <mergeCell ref="AH67:AI67"/>
    <mergeCell ref="AJ67:AK67"/>
    <mergeCell ref="AL67:AM67"/>
    <mergeCell ref="AN67:AP67"/>
    <mergeCell ref="B69:AB70"/>
    <mergeCell ref="AC69:AH70"/>
    <mergeCell ref="AI69:AP70"/>
    <mergeCell ref="AL66:AM66"/>
    <mergeCell ref="AN66:AP66"/>
    <mergeCell ref="B67:C67"/>
    <mergeCell ref="D67:L67"/>
    <mergeCell ref="M67:N67"/>
    <mergeCell ref="O67:P67"/>
    <mergeCell ref="R67:S67"/>
    <mergeCell ref="T67:U67"/>
    <mergeCell ref="V67:W67"/>
    <mergeCell ref="Y67:Z67"/>
    <mergeCell ref="X66:Z66"/>
    <mergeCell ref="AA66:AB66"/>
    <mergeCell ref="AC66:AD66"/>
    <mergeCell ref="AF66:AG66"/>
    <mergeCell ref="AH66:AI66"/>
    <mergeCell ref="AJ66:AK66"/>
    <mergeCell ref="AF65:AG65"/>
    <mergeCell ref="AH65:AI65"/>
    <mergeCell ref="AJ65:AK65"/>
    <mergeCell ref="AL65:AM65"/>
    <mergeCell ref="AN65:AP65"/>
    <mergeCell ref="B66:C66"/>
    <mergeCell ref="D66:L66"/>
    <mergeCell ref="M66:N66"/>
    <mergeCell ref="O66:P66"/>
    <mergeCell ref="R66:S66"/>
    <mergeCell ref="AL64:AM64"/>
    <mergeCell ref="AN64:AP64"/>
    <mergeCell ref="B65:C65"/>
    <mergeCell ref="D65:L65"/>
    <mergeCell ref="Q65:S65"/>
    <mergeCell ref="T65:U65"/>
    <mergeCell ref="V65:W65"/>
    <mergeCell ref="Y65:Z65"/>
    <mergeCell ref="AA65:AB65"/>
    <mergeCell ref="AC65:AD65"/>
    <mergeCell ref="AH62:AI62"/>
    <mergeCell ref="AJ62:AK62"/>
    <mergeCell ref="AL62:AM62"/>
    <mergeCell ref="AN62:AP62"/>
    <mergeCell ref="B64:L64"/>
    <mergeCell ref="M64:S64"/>
    <mergeCell ref="T64:Z64"/>
    <mergeCell ref="AA64:AG64"/>
    <mergeCell ref="AH64:AI64"/>
    <mergeCell ref="AJ64:AK64"/>
    <mergeCell ref="AN61:AP61"/>
    <mergeCell ref="B62:C62"/>
    <mergeCell ref="D62:L62"/>
    <mergeCell ref="M62:N62"/>
    <mergeCell ref="O62:P62"/>
    <mergeCell ref="R62:S62"/>
    <mergeCell ref="T62:U62"/>
    <mergeCell ref="V62:W62"/>
    <mergeCell ref="Y62:Z62"/>
    <mergeCell ref="AE62:AG62"/>
    <mergeCell ref="AA61:AB61"/>
    <mergeCell ref="AC61:AD61"/>
    <mergeCell ref="AF61:AG61"/>
    <mergeCell ref="AH61:AI61"/>
    <mergeCell ref="AJ61:AK61"/>
    <mergeCell ref="AL61:AM61"/>
    <mergeCell ref="AH60:AI60"/>
    <mergeCell ref="AJ60:AK60"/>
    <mergeCell ref="AL60:AM60"/>
    <mergeCell ref="AN60:AP60"/>
    <mergeCell ref="B61:C61"/>
    <mergeCell ref="D61:L61"/>
    <mergeCell ref="M61:N61"/>
    <mergeCell ref="O61:P61"/>
    <mergeCell ref="R61:S61"/>
    <mergeCell ref="X61:Z61"/>
    <mergeCell ref="AN59:AP59"/>
    <mergeCell ref="B60:C60"/>
    <mergeCell ref="D60:L60"/>
    <mergeCell ref="Q60:S60"/>
    <mergeCell ref="T60:U60"/>
    <mergeCell ref="V60:W60"/>
    <mergeCell ref="Y60:Z60"/>
    <mergeCell ref="AA60:AB60"/>
    <mergeCell ref="AC60:AD60"/>
    <mergeCell ref="AF60:AG60"/>
    <mergeCell ref="X56:AD57"/>
    <mergeCell ref="AE56:AH57"/>
    <mergeCell ref="AI56:AP57"/>
    <mergeCell ref="B59:L59"/>
    <mergeCell ref="M59:S59"/>
    <mergeCell ref="T59:Y59"/>
    <mergeCell ref="AA59:AG59"/>
    <mergeCell ref="AH59:AI59"/>
    <mergeCell ref="AJ59:AK59"/>
    <mergeCell ref="AL59:AM59"/>
    <mergeCell ref="B56:B57"/>
    <mergeCell ref="C56:E57"/>
    <mergeCell ref="F56:I57"/>
    <mergeCell ref="J56:P57"/>
    <mergeCell ref="Q56:R57"/>
    <mergeCell ref="V56:W57"/>
    <mergeCell ref="AI52:AP53"/>
    <mergeCell ref="B54:B55"/>
    <mergeCell ref="C54:E55"/>
    <mergeCell ref="F54:I55"/>
    <mergeCell ref="J54:P55"/>
    <mergeCell ref="Q54:R55"/>
    <mergeCell ref="V54:W55"/>
    <mergeCell ref="X54:AD55"/>
    <mergeCell ref="AE54:AH55"/>
    <mergeCell ref="AI54:AP55"/>
    <mergeCell ref="AE50:AH51"/>
    <mergeCell ref="AI50:AP51"/>
    <mergeCell ref="B52:B53"/>
    <mergeCell ref="C52:E53"/>
    <mergeCell ref="F52:I53"/>
    <mergeCell ref="J52:P53"/>
    <mergeCell ref="Q52:R53"/>
    <mergeCell ref="V52:W53"/>
    <mergeCell ref="X52:AD53"/>
    <mergeCell ref="AE52:AH53"/>
    <mergeCell ref="X48:AD49"/>
    <mergeCell ref="AE48:AH49"/>
    <mergeCell ref="AI48:AP49"/>
    <mergeCell ref="B50:B51"/>
    <mergeCell ref="C50:E51"/>
    <mergeCell ref="F50:I51"/>
    <mergeCell ref="J50:P51"/>
    <mergeCell ref="Q50:R51"/>
    <mergeCell ref="V50:W51"/>
    <mergeCell ref="X50:AD51"/>
    <mergeCell ref="B48:B49"/>
    <mergeCell ref="C48:E49"/>
    <mergeCell ref="F48:I49"/>
    <mergeCell ref="J48:P49"/>
    <mergeCell ref="Q48:R49"/>
    <mergeCell ref="V48:W49"/>
    <mergeCell ref="AI44:AP45"/>
    <mergeCell ref="B46:B47"/>
    <mergeCell ref="C46:E47"/>
    <mergeCell ref="F46:I47"/>
    <mergeCell ref="J46:P47"/>
    <mergeCell ref="Q46:R47"/>
    <mergeCell ref="V46:W47"/>
    <mergeCell ref="X46:AD47"/>
    <mergeCell ref="AE46:AH47"/>
    <mergeCell ref="AI46:AP47"/>
    <mergeCell ref="AE43:AH43"/>
    <mergeCell ref="AI43:AP43"/>
    <mergeCell ref="B44:B45"/>
    <mergeCell ref="C44:E45"/>
    <mergeCell ref="F44:I45"/>
    <mergeCell ref="J44:P45"/>
    <mergeCell ref="Q44:R45"/>
    <mergeCell ref="V44:W45"/>
    <mergeCell ref="X44:AD45"/>
    <mergeCell ref="AE44:AH45"/>
    <mergeCell ref="AA40:AG40"/>
    <mergeCell ref="AH40:AI40"/>
    <mergeCell ref="AJ40:AP40"/>
    <mergeCell ref="B42:G42"/>
    <mergeCell ref="C43:E43"/>
    <mergeCell ref="F43:I43"/>
    <mergeCell ref="J43:P43"/>
    <mergeCell ref="Q43:W43"/>
    <mergeCell ref="X43:AD43"/>
    <mergeCell ref="C40:F40"/>
    <mergeCell ref="G40:H40"/>
    <mergeCell ref="I40:O40"/>
    <mergeCell ref="P40:Q40"/>
    <mergeCell ref="R40:X40"/>
    <mergeCell ref="Y40:Z40"/>
    <mergeCell ref="AM37:AO37"/>
    <mergeCell ref="C39:F39"/>
    <mergeCell ref="G39:H39"/>
    <mergeCell ref="I39:O39"/>
    <mergeCell ref="P39:Q39"/>
    <mergeCell ref="R39:X39"/>
    <mergeCell ref="Y39:Z39"/>
    <mergeCell ref="AA39:AG39"/>
    <mergeCell ref="AH39:AI39"/>
    <mergeCell ref="AJ39:AP39"/>
    <mergeCell ref="AN33:AP33"/>
    <mergeCell ref="B35:AB36"/>
    <mergeCell ref="AC35:AH36"/>
    <mergeCell ref="AI35:AP36"/>
    <mergeCell ref="C37:F37"/>
    <mergeCell ref="G37:O37"/>
    <mergeCell ref="P37:S37"/>
    <mergeCell ref="T37:AB37"/>
    <mergeCell ref="AC37:AF37"/>
    <mergeCell ref="AG37:AL37"/>
    <mergeCell ref="V33:W33"/>
    <mergeCell ref="Y33:Z33"/>
    <mergeCell ref="AE33:AG33"/>
    <mergeCell ref="AH33:AI33"/>
    <mergeCell ref="AJ33:AK33"/>
    <mergeCell ref="AL33:AM33"/>
    <mergeCell ref="AH32:AI32"/>
    <mergeCell ref="AJ32:AK32"/>
    <mergeCell ref="AL32:AM32"/>
    <mergeCell ref="AN32:AP32"/>
    <mergeCell ref="B33:C33"/>
    <mergeCell ref="D33:L33"/>
    <mergeCell ref="M33:N33"/>
    <mergeCell ref="O33:P33"/>
    <mergeCell ref="R33:S33"/>
    <mergeCell ref="T33:U33"/>
    <mergeCell ref="AN31:AP31"/>
    <mergeCell ref="B32:C32"/>
    <mergeCell ref="D32:L32"/>
    <mergeCell ref="M32:N32"/>
    <mergeCell ref="O32:P32"/>
    <mergeCell ref="R32:S32"/>
    <mergeCell ref="X32:Z32"/>
    <mergeCell ref="AA32:AB32"/>
    <mergeCell ref="AC32:AD32"/>
    <mergeCell ref="AF32:AG32"/>
    <mergeCell ref="AA31:AB31"/>
    <mergeCell ref="AC31:AD31"/>
    <mergeCell ref="AF31:AG31"/>
    <mergeCell ref="AH31:AI31"/>
    <mergeCell ref="AJ31:AK31"/>
    <mergeCell ref="AL31:AM31"/>
    <mergeCell ref="B31:C31"/>
    <mergeCell ref="D31:L31"/>
    <mergeCell ref="Q31:S31"/>
    <mergeCell ref="T31:U31"/>
    <mergeCell ref="V31:W31"/>
    <mergeCell ref="Y31:Z31"/>
    <mergeCell ref="T26:U26"/>
    <mergeCell ref="V26:W26"/>
    <mergeCell ref="Y26:Z26"/>
    <mergeCell ref="AN28:AP28"/>
    <mergeCell ref="B30:L30"/>
    <mergeCell ref="M30:S30"/>
    <mergeCell ref="T30:Z30"/>
    <mergeCell ref="AA30:AG30"/>
    <mergeCell ref="AH30:AI30"/>
    <mergeCell ref="AJ30:AK30"/>
    <mergeCell ref="AL30:AM30"/>
    <mergeCell ref="AN30:AP30"/>
    <mergeCell ref="V28:W28"/>
    <mergeCell ref="Y28:Z28"/>
    <mergeCell ref="AE28:AG28"/>
    <mergeCell ref="AH28:AI28"/>
    <mergeCell ref="AJ28:AK28"/>
    <mergeCell ref="AL28:AM28"/>
    <mergeCell ref="AH27:AI27"/>
    <mergeCell ref="AJ27:AK27"/>
    <mergeCell ref="AL27:AM27"/>
    <mergeCell ref="AN27:AP27"/>
    <mergeCell ref="B28:C28"/>
    <mergeCell ref="D28:L28"/>
    <mergeCell ref="M28:N28"/>
    <mergeCell ref="O28:P28"/>
    <mergeCell ref="R28:S28"/>
    <mergeCell ref="T28:U28"/>
    <mergeCell ref="B22:B23"/>
    <mergeCell ref="C22:E23"/>
    <mergeCell ref="F22:I23"/>
    <mergeCell ref="J22:P23"/>
    <mergeCell ref="Q22:R23"/>
    <mergeCell ref="V22:W23"/>
    <mergeCell ref="X22:AD23"/>
    <mergeCell ref="B20:B21"/>
    <mergeCell ref="C20:E21"/>
    <mergeCell ref="F20:I21"/>
    <mergeCell ref="J20:P21"/>
    <mergeCell ref="Q20:R21"/>
    <mergeCell ref="V20:W21"/>
    <mergeCell ref="AN26:AP26"/>
    <mergeCell ref="B27:C27"/>
    <mergeCell ref="D27:L27"/>
    <mergeCell ref="M27:N27"/>
    <mergeCell ref="O27:P27"/>
    <mergeCell ref="R27:S27"/>
    <mergeCell ref="X27:Z27"/>
    <mergeCell ref="AA27:AB27"/>
    <mergeCell ref="AC27:AD27"/>
    <mergeCell ref="AF27:AG27"/>
    <mergeCell ref="AA26:AB26"/>
    <mergeCell ref="AC26:AD26"/>
    <mergeCell ref="AF26:AG26"/>
    <mergeCell ref="AH26:AI26"/>
    <mergeCell ref="AJ26:AK26"/>
    <mergeCell ref="AL26:AM26"/>
    <mergeCell ref="B26:C26"/>
    <mergeCell ref="D26:L26"/>
    <mergeCell ref="Q26:S26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AE14:AH15"/>
    <mergeCell ref="AI14:AP15"/>
    <mergeCell ref="B16:B17"/>
    <mergeCell ref="C16:E17"/>
    <mergeCell ref="F16:I17"/>
    <mergeCell ref="J16:P17"/>
    <mergeCell ref="Q16:R17"/>
    <mergeCell ref="V16:W17"/>
    <mergeCell ref="X16:AD17"/>
    <mergeCell ref="AE16:AH17"/>
    <mergeCell ref="B14:B15"/>
    <mergeCell ref="C14:E15"/>
    <mergeCell ref="F14:I15"/>
    <mergeCell ref="J14:P15"/>
    <mergeCell ref="Q14:R15"/>
    <mergeCell ref="V14:W15"/>
    <mergeCell ref="X14:AD15"/>
    <mergeCell ref="B12:B13"/>
    <mergeCell ref="C12:E13"/>
    <mergeCell ref="F12:I13"/>
    <mergeCell ref="J12:P13"/>
    <mergeCell ref="Q12:R13"/>
    <mergeCell ref="V12:W13"/>
    <mergeCell ref="AI9:AP9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AE9:AH9"/>
    <mergeCell ref="C6:F6"/>
    <mergeCell ref="G6:H6"/>
    <mergeCell ref="I6:O6"/>
    <mergeCell ref="P6:Q6"/>
    <mergeCell ref="R6:X6"/>
    <mergeCell ref="Y6:Z6"/>
    <mergeCell ref="AA6:AG6"/>
    <mergeCell ref="C5:F5"/>
    <mergeCell ref="G5:H5"/>
    <mergeCell ref="I5:O5"/>
    <mergeCell ref="P5:Q5"/>
    <mergeCell ref="R5:X5"/>
    <mergeCell ref="Y5:Z5"/>
    <mergeCell ref="H144:AH144"/>
    <mergeCell ref="AI144:AP144"/>
    <mergeCell ref="X12:AD13"/>
    <mergeCell ref="AE12:AH13"/>
    <mergeCell ref="AI12:AP13"/>
    <mergeCell ref="AI16:AP17"/>
    <mergeCell ref="AE22:AH23"/>
    <mergeCell ref="AI22:AP23"/>
    <mergeCell ref="B25:L25"/>
    <mergeCell ref="M25:S25"/>
    <mergeCell ref="T25:Y25"/>
    <mergeCell ref="AA25:AG25"/>
    <mergeCell ref="AH25:AI25"/>
    <mergeCell ref="AJ25:AK25"/>
    <mergeCell ref="AL25:AM25"/>
    <mergeCell ref="AN25:AP25"/>
    <mergeCell ref="X20:AD21"/>
    <mergeCell ref="AE20:AH21"/>
    <mergeCell ref="AI20:AP21"/>
    <mergeCell ref="AI178:AP178"/>
    <mergeCell ref="H212:AH212"/>
    <mergeCell ref="AI212:AP212"/>
    <mergeCell ref="B1:AB2"/>
    <mergeCell ref="AC1:AH2"/>
    <mergeCell ref="AI1:AP2"/>
    <mergeCell ref="C3:F3"/>
    <mergeCell ref="G3:O3"/>
    <mergeCell ref="P3:S3"/>
    <mergeCell ref="T3:AB3"/>
    <mergeCell ref="AC3:AF3"/>
    <mergeCell ref="AG3:AL3"/>
    <mergeCell ref="AM3:AO3"/>
    <mergeCell ref="H8:AH8"/>
    <mergeCell ref="AI8:AP8"/>
    <mergeCell ref="H42:AH42"/>
    <mergeCell ref="AI42:AP42"/>
    <mergeCell ref="H76:AH76"/>
    <mergeCell ref="AI76:AP76"/>
    <mergeCell ref="H110:AH110"/>
    <mergeCell ref="AI110:AP110"/>
    <mergeCell ref="AH6:AI6"/>
    <mergeCell ref="AJ6:AP6"/>
    <mergeCell ref="B8:G8"/>
    <mergeCell ref="C9:E9"/>
    <mergeCell ref="F9:I9"/>
    <mergeCell ref="J9:P9"/>
    <mergeCell ref="Q9:W9"/>
    <mergeCell ref="X9:AD9"/>
    <mergeCell ref="AA5:AG5"/>
    <mergeCell ref="AH5:AI5"/>
    <mergeCell ref="AJ5:AP5"/>
  </mergeCells>
  <phoneticPr fontId="3"/>
  <printOptions horizontalCentered="1" verticalCentered="1"/>
  <pageMargins left="0" right="0" top="0" bottom="0" header="0" footer="0"/>
  <pageSetup paperSize="9" scale="84" pageOrder="overThenDown" orientation="landscape" horizontalDpi="300" verticalDpi="300" r:id="rId1"/>
  <rowBreaks count="14" manualBreakCount="14">
    <brk id="34" max="16383" man="1"/>
    <brk id="68" max="16383" man="1"/>
    <brk id="102" max="16383" man="1"/>
    <brk id="136" max="16383" man="1"/>
    <brk id="170" max="16383" man="1"/>
    <brk id="204" max="16383" man="1"/>
    <brk id="242" max="16383" man="1"/>
    <brk id="276" max="42" man="1"/>
    <brk id="310" max="42" man="1"/>
    <brk id="344" max="42" man="1"/>
    <brk id="378" max="42" man="1"/>
    <brk id="412" max="42" man="1"/>
    <brk id="446" max="42" man="1"/>
    <brk id="485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5AF0B-7986-40D1-88AB-BBF6B34D8B54}">
  <sheetPr>
    <tabColor rgb="FFFFC000"/>
  </sheetPr>
  <dimension ref="A1:BO125"/>
  <sheetViews>
    <sheetView view="pageBreakPreview" zoomScaleNormal="100" zoomScaleSheetLayoutView="100" workbookViewId="0">
      <selection activeCell="AW24" sqref="AW24"/>
    </sheetView>
  </sheetViews>
  <sheetFormatPr defaultColWidth="2.875" defaultRowHeight="13.5" x14ac:dyDescent="0.4"/>
  <cols>
    <col min="1" max="36" width="2.875" style="70"/>
    <col min="37" max="37" width="2.875" style="70" customWidth="1"/>
    <col min="38" max="16384" width="2.875" style="70"/>
  </cols>
  <sheetData>
    <row r="1" spans="1:34" s="125" customFormat="1" ht="12" x14ac:dyDescent="0.4"/>
    <row r="2" spans="1:34" ht="18.75" x14ac:dyDescent="0.4">
      <c r="B2" s="518" t="s">
        <v>393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</row>
    <row r="3" spans="1:34" s="72" customFormat="1" ht="9" x14ac:dyDescent="0.4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1:34" s="149" customFormat="1" ht="17.25" x14ac:dyDescent="0.4">
      <c r="B4" s="519" t="s">
        <v>394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127"/>
      <c r="AE4" s="127"/>
    </row>
    <row r="5" spans="1:34" s="72" customFormat="1" ht="9" x14ac:dyDescent="0.4">
      <c r="A5" s="74"/>
      <c r="B5" s="74"/>
      <c r="C5" s="74"/>
      <c r="D5" s="74"/>
      <c r="E5" s="74"/>
      <c r="F5" s="74"/>
      <c r="G5" s="74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4"/>
      <c r="Y5" s="74"/>
      <c r="Z5" s="74"/>
      <c r="AA5" s="74"/>
      <c r="AB5" s="74"/>
      <c r="AC5" s="74"/>
      <c r="AD5" s="74"/>
      <c r="AE5" s="74"/>
    </row>
    <row r="6" spans="1:34" ht="14.25" x14ac:dyDescent="0.4">
      <c r="A6" s="136"/>
      <c r="B6" s="466" t="s">
        <v>395</v>
      </c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136"/>
      <c r="AE6" s="136"/>
    </row>
    <row r="7" spans="1:34" ht="14.25" x14ac:dyDescent="0.4">
      <c r="A7" s="520" t="s">
        <v>396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136"/>
    </row>
    <row r="8" spans="1:34" s="72" customFormat="1" ht="8.25" customHeight="1" x14ac:dyDescent="0.4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</row>
    <row r="9" spans="1:34" ht="12.6" customHeight="1" x14ac:dyDescent="0.4">
      <c r="A9" s="13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36"/>
      <c r="M9" s="136"/>
      <c r="N9" s="136"/>
      <c r="O9" s="146"/>
      <c r="P9" s="143"/>
      <c r="Q9" s="132"/>
      <c r="R9" s="489">
        <v>1</v>
      </c>
      <c r="S9" s="477" t="s">
        <v>397</v>
      </c>
      <c r="T9" s="478"/>
      <c r="U9" s="490" t="s">
        <v>168</v>
      </c>
      <c r="V9" s="491"/>
      <c r="W9" s="491"/>
      <c r="X9" s="491"/>
      <c r="Y9" s="491"/>
      <c r="Z9" s="491"/>
      <c r="AA9" s="492"/>
      <c r="AB9" s="147"/>
      <c r="AC9" s="147"/>
    </row>
    <row r="10" spans="1:34" ht="12.6" customHeight="1" x14ac:dyDescent="0.4">
      <c r="A10" s="136"/>
      <c r="J10" s="156"/>
      <c r="K10" s="156"/>
      <c r="L10" s="136"/>
      <c r="M10" s="136"/>
      <c r="N10" s="136"/>
      <c r="O10" s="157"/>
      <c r="P10" s="136"/>
      <c r="Q10" s="128"/>
      <c r="R10" s="489"/>
      <c r="S10" s="479"/>
      <c r="T10" s="480"/>
      <c r="U10" s="493"/>
      <c r="V10" s="494"/>
      <c r="W10" s="494"/>
      <c r="X10" s="494"/>
      <c r="Y10" s="494"/>
      <c r="Z10" s="494"/>
      <c r="AA10" s="495"/>
      <c r="AB10" s="158"/>
      <c r="AC10" s="147"/>
    </row>
    <row r="11" spans="1:34" ht="12.6" customHeight="1" thickBot="1" x14ac:dyDescent="0.45">
      <c r="A11" s="136"/>
      <c r="J11" s="156"/>
      <c r="K11" s="156"/>
      <c r="L11" s="136"/>
      <c r="M11" s="143"/>
      <c r="N11" s="143"/>
      <c r="O11" s="144"/>
      <c r="P11" s="498" t="s">
        <v>181</v>
      </c>
      <c r="Q11" s="467" t="s">
        <v>398</v>
      </c>
      <c r="R11" s="467"/>
      <c r="S11" s="467"/>
      <c r="T11" s="78"/>
      <c r="U11" s="136"/>
      <c r="V11" s="136"/>
      <c r="W11" s="136"/>
      <c r="X11" s="136"/>
      <c r="Y11" s="136"/>
      <c r="Z11" s="136"/>
      <c r="AA11" s="136"/>
      <c r="AB11" s="137"/>
      <c r="AC11" s="128"/>
      <c r="AD11" s="506"/>
    </row>
    <row r="12" spans="1:34" ht="12.6" customHeight="1" x14ac:dyDescent="0.15">
      <c r="A12" s="136"/>
      <c r="C12" s="500" t="s">
        <v>399</v>
      </c>
      <c r="D12" s="500"/>
      <c r="E12" s="500"/>
      <c r="F12" s="503" t="s">
        <v>400</v>
      </c>
      <c r="G12" s="503"/>
      <c r="H12" s="503"/>
      <c r="I12" s="503"/>
      <c r="J12" s="503"/>
      <c r="L12" s="135"/>
      <c r="M12" s="136"/>
      <c r="N12" s="136"/>
      <c r="O12" s="159"/>
      <c r="P12" s="498"/>
      <c r="Q12" s="467"/>
      <c r="R12" s="467"/>
      <c r="S12" s="467"/>
      <c r="T12" s="78"/>
      <c r="U12" s="136"/>
      <c r="V12" s="136"/>
      <c r="W12" s="136"/>
      <c r="X12" s="136"/>
      <c r="Y12" s="136"/>
      <c r="Z12" s="136"/>
      <c r="AA12" s="136"/>
      <c r="AB12" s="137"/>
      <c r="AC12" s="160"/>
      <c r="AD12" s="506"/>
    </row>
    <row r="13" spans="1:34" ht="12.6" customHeight="1" x14ac:dyDescent="0.15">
      <c r="A13" s="136"/>
      <c r="B13" s="136"/>
      <c r="C13" s="501"/>
      <c r="D13" s="501"/>
      <c r="E13" s="501"/>
      <c r="F13" s="504"/>
      <c r="G13" s="504"/>
      <c r="H13" s="504"/>
      <c r="I13" s="504"/>
      <c r="J13" s="504"/>
      <c r="K13" s="161"/>
      <c r="L13" s="162"/>
      <c r="M13" s="78"/>
      <c r="N13" s="78"/>
      <c r="O13" s="159"/>
      <c r="P13" s="142"/>
      <c r="Q13" s="132"/>
      <c r="R13" s="489">
        <v>2</v>
      </c>
      <c r="S13" s="477" t="s">
        <v>401</v>
      </c>
      <c r="T13" s="478"/>
      <c r="U13" s="490" t="s">
        <v>178</v>
      </c>
      <c r="V13" s="491"/>
      <c r="W13" s="491"/>
      <c r="X13" s="491"/>
      <c r="Y13" s="491"/>
      <c r="Z13" s="491"/>
      <c r="AA13" s="492"/>
      <c r="AB13" s="163"/>
      <c r="AC13" s="135"/>
    </row>
    <row r="14" spans="1:34" ht="12.6" customHeight="1" thickBot="1" x14ac:dyDescent="0.45">
      <c r="A14" s="136"/>
      <c r="B14" s="136"/>
      <c r="C14" s="502"/>
      <c r="D14" s="502"/>
      <c r="E14" s="502"/>
      <c r="F14" s="505"/>
      <c r="G14" s="505"/>
      <c r="H14" s="505"/>
      <c r="I14" s="505"/>
      <c r="J14" s="505"/>
      <c r="K14" s="161"/>
      <c r="L14" s="162"/>
      <c r="M14" s="78"/>
      <c r="N14" s="78"/>
      <c r="O14" s="78"/>
      <c r="P14" s="140"/>
      <c r="Q14" s="128"/>
      <c r="R14" s="489"/>
      <c r="S14" s="479"/>
      <c r="T14" s="480"/>
      <c r="U14" s="493"/>
      <c r="V14" s="494"/>
      <c r="W14" s="494"/>
      <c r="X14" s="494"/>
      <c r="Y14" s="494"/>
      <c r="Z14" s="494"/>
      <c r="AA14" s="495"/>
      <c r="AB14" s="136"/>
      <c r="AC14" s="135"/>
    </row>
    <row r="15" spans="1:34" ht="12.6" customHeight="1" x14ac:dyDescent="0.4">
      <c r="E15" s="136"/>
      <c r="F15" s="136"/>
      <c r="G15" s="136"/>
      <c r="H15" s="136"/>
      <c r="I15" s="146"/>
      <c r="J15" s="143"/>
      <c r="K15" s="76"/>
      <c r="L15" s="164"/>
      <c r="M15" s="466" t="s">
        <v>188</v>
      </c>
      <c r="N15" s="467" t="s">
        <v>402</v>
      </c>
      <c r="O15" s="467"/>
      <c r="P15" s="467"/>
      <c r="Q15" s="78"/>
      <c r="R15" s="78"/>
      <c r="S15" s="147"/>
      <c r="T15" s="147"/>
      <c r="U15" s="136"/>
      <c r="V15" s="136"/>
      <c r="W15" s="136"/>
      <c r="X15" s="136"/>
      <c r="Y15" s="136"/>
      <c r="Z15" s="136"/>
      <c r="AA15" s="136"/>
      <c r="AB15" s="128"/>
      <c r="AC15" s="137"/>
      <c r="AE15" s="499" t="s">
        <v>186</v>
      </c>
      <c r="AF15" s="499" t="s">
        <v>403</v>
      </c>
      <c r="AG15" s="499"/>
      <c r="AH15" s="499"/>
    </row>
    <row r="16" spans="1:34" ht="12.6" customHeight="1" x14ac:dyDescent="0.4">
      <c r="G16" s="136"/>
      <c r="H16" s="136"/>
      <c r="I16" s="136"/>
      <c r="J16" s="139"/>
      <c r="K16" s="136"/>
      <c r="L16" s="165"/>
      <c r="M16" s="498"/>
      <c r="N16" s="467"/>
      <c r="O16" s="467"/>
      <c r="P16" s="467"/>
      <c r="Q16" s="78"/>
      <c r="R16" s="78"/>
      <c r="S16" s="147"/>
      <c r="T16" s="147"/>
      <c r="U16" s="136"/>
      <c r="V16" s="136"/>
      <c r="W16" s="136"/>
      <c r="X16" s="136"/>
      <c r="Y16" s="136"/>
      <c r="Z16" s="136"/>
      <c r="AA16" s="136"/>
      <c r="AB16" s="128"/>
      <c r="AC16" s="137"/>
      <c r="AD16" s="166"/>
      <c r="AE16" s="499"/>
      <c r="AF16" s="499"/>
      <c r="AG16" s="499"/>
      <c r="AH16" s="499"/>
    </row>
    <row r="17" spans="1:34" ht="12.6" customHeight="1" x14ac:dyDescent="0.4">
      <c r="A17" s="136"/>
      <c r="B17" s="136"/>
      <c r="C17" s="136"/>
      <c r="D17" s="136"/>
      <c r="E17" s="136"/>
      <c r="F17" s="136"/>
      <c r="G17" s="136"/>
      <c r="H17" s="136"/>
      <c r="I17" s="136"/>
      <c r="J17" s="151"/>
      <c r="K17" s="136"/>
      <c r="L17" s="135"/>
      <c r="M17" s="136"/>
      <c r="N17" s="136"/>
      <c r="O17" s="146"/>
      <c r="P17" s="136"/>
      <c r="Q17" s="128"/>
      <c r="R17" s="489">
        <v>3</v>
      </c>
      <c r="S17" s="477" t="s">
        <v>404</v>
      </c>
      <c r="T17" s="478"/>
      <c r="U17" s="490" t="s">
        <v>173</v>
      </c>
      <c r="V17" s="491"/>
      <c r="W17" s="491"/>
      <c r="X17" s="491"/>
      <c r="Y17" s="491"/>
      <c r="Z17" s="491"/>
      <c r="AA17" s="492"/>
      <c r="AB17" s="167"/>
      <c r="AC17" s="168"/>
      <c r="AD17" s="169"/>
      <c r="AE17" s="77"/>
    </row>
    <row r="18" spans="1:34" ht="12.6" customHeight="1" x14ac:dyDescent="0.4">
      <c r="A18" s="136"/>
      <c r="J18" s="170"/>
      <c r="L18" s="171"/>
      <c r="M18" s="136"/>
      <c r="N18" s="136"/>
      <c r="O18" s="146"/>
      <c r="P18" s="139"/>
      <c r="Q18" s="130"/>
      <c r="R18" s="489"/>
      <c r="S18" s="479"/>
      <c r="T18" s="480"/>
      <c r="U18" s="493"/>
      <c r="V18" s="494"/>
      <c r="W18" s="494"/>
      <c r="X18" s="494"/>
      <c r="Y18" s="494"/>
      <c r="Z18" s="494"/>
      <c r="AA18" s="495"/>
      <c r="AB18" s="158"/>
      <c r="AC18" s="172"/>
      <c r="AD18" s="169"/>
      <c r="AE18" s="77"/>
    </row>
    <row r="19" spans="1:34" ht="12.6" customHeight="1" x14ac:dyDescent="0.4">
      <c r="A19" s="136"/>
      <c r="J19" s="170"/>
      <c r="L19" s="173"/>
      <c r="M19" s="143"/>
      <c r="N19" s="143"/>
      <c r="O19" s="144"/>
      <c r="P19" s="498" t="s">
        <v>184</v>
      </c>
      <c r="Q19" s="467" t="s">
        <v>405</v>
      </c>
      <c r="R19" s="467"/>
      <c r="S19" s="467"/>
      <c r="T19" s="78"/>
      <c r="U19" s="136"/>
      <c r="V19" s="136"/>
      <c r="W19" s="136"/>
      <c r="X19" s="136"/>
      <c r="Y19" s="136"/>
      <c r="Z19" s="136"/>
      <c r="AA19" s="136"/>
      <c r="AB19" s="137"/>
      <c r="AC19" s="134"/>
    </row>
    <row r="20" spans="1:34" ht="12.6" customHeight="1" x14ac:dyDescent="0.4">
      <c r="A20" s="136"/>
      <c r="B20" s="136"/>
      <c r="C20" s="136"/>
      <c r="D20" s="136"/>
      <c r="E20" s="136"/>
      <c r="F20" s="136"/>
      <c r="G20" s="136"/>
      <c r="H20" s="136"/>
      <c r="I20" s="136"/>
      <c r="J20" s="151"/>
      <c r="K20" s="136"/>
      <c r="L20" s="151"/>
      <c r="M20" s="136"/>
      <c r="N20" s="136"/>
      <c r="O20" s="136"/>
      <c r="P20" s="498"/>
      <c r="Q20" s="467"/>
      <c r="R20" s="467"/>
      <c r="S20" s="467"/>
      <c r="T20" s="78"/>
      <c r="U20" s="136"/>
      <c r="V20" s="136"/>
      <c r="W20" s="136"/>
      <c r="X20" s="136"/>
      <c r="Y20" s="136"/>
      <c r="Z20" s="136"/>
      <c r="AA20" s="136"/>
      <c r="AB20" s="137"/>
      <c r="AC20" s="129"/>
    </row>
    <row r="21" spans="1:34" ht="12.6" customHeight="1" x14ac:dyDescent="0.4">
      <c r="A21" s="136"/>
      <c r="B21" s="477"/>
      <c r="C21" s="514"/>
      <c r="D21" s="514"/>
      <c r="E21" s="514"/>
      <c r="F21" s="514"/>
      <c r="G21" s="514"/>
      <c r="H21" s="515"/>
      <c r="I21" s="142"/>
      <c r="J21" s="498" t="s">
        <v>190</v>
      </c>
      <c r="K21" s="467" t="s">
        <v>406</v>
      </c>
      <c r="L21" s="467"/>
      <c r="M21" s="467"/>
      <c r="N21" s="136"/>
      <c r="O21" s="138"/>
      <c r="P21" s="142"/>
      <c r="Q21" s="132"/>
      <c r="R21" s="489">
        <v>4</v>
      </c>
      <c r="S21" s="477" t="s">
        <v>407</v>
      </c>
      <c r="T21" s="478"/>
      <c r="U21" s="490" t="s">
        <v>175</v>
      </c>
      <c r="V21" s="491"/>
      <c r="W21" s="491"/>
      <c r="X21" s="491"/>
      <c r="Y21" s="491"/>
      <c r="Z21" s="491"/>
      <c r="AA21" s="492"/>
      <c r="AB21" s="163"/>
      <c r="AD21" s="496" t="s">
        <v>161</v>
      </c>
      <c r="AE21" s="496"/>
    </row>
    <row r="22" spans="1:34" ht="12" customHeight="1" x14ac:dyDescent="0.4">
      <c r="A22" s="136"/>
      <c r="B22" s="479"/>
      <c r="C22" s="516"/>
      <c r="D22" s="516"/>
      <c r="E22" s="516"/>
      <c r="F22" s="516"/>
      <c r="G22" s="516"/>
      <c r="H22" s="517"/>
      <c r="I22" s="136"/>
      <c r="J22" s="498"/>
      <c r="K22" s="467"/>
      <c r="L22" s="467"/>
      <c r="M22" s="467"/>
      <c r="N22" s="147"/>
      <c r="P22" s="136"/>
      <c r="Q22" s="128"/>
      <c r="R22" s="489"/>
      <c r="S22" s="479"/>
      <c r="T22" s="480"/>
      <c r="U22" s="493"/>
      <c r="V22" s="494"/>
      <c r="W22" s="494"/>
      <c r="X22" s="494"/>
      <c r="Y22" s="494"/>
      <c r="Z22" s="494"/>
      <c r="AA22" s="495"/>
      <c r="AB22" s="136"/>
      <c r="AD22" s="496"/>
      <c r="AE22" s="496"/>
    </row>
    <row r="23" spans="1:34" ht="12" customHeight="1" thickBot="1" x14ac:dyDescent="0.45">
      <c r="A23" s="136"/>
      <c r="J23" s="170"/>
      <c r="L23" s="170"/>
      <c r="Q23" s="128"/>
      <c r="R23" s="128"/>
      <c r="T23" s="128"/>
      <c r="U23" s="147"/>
      <c r="V23" s="147"/>
      <c r="W23" s="136"/>
      <c r="X23" s="136"/>
      <c r="Y23" s="136"/>
      <c r="Z23" s="136"/>
      <c r="AA23" s="136"/>
      <c r="AB23" s="136"/>
      <c r="AC23" s="136"/>
      <c r="AD23" s="136"/>
      <c r="AE23" s="136"/>
    </row>
    <row r="24" spans="1:34" ht="12.6" customHeight="1" x14ac:dyDescent="0.4">
      <c r="A24" s="174"/>
      <c r="B24" s="174"/>
      <c r="C24" s="174"/>
      <c r="D24" s="174"/>
      <c r="E24" s="174"/>
      <c r="F24" s="174"/>
      <c r="G24" s="174"/>
      <c r="H24" s="174"/>
      <c r="I24" s="174"/>
      <c r="J24" s="175"/>
      <c r="K24" s="176"/>
      <c r="L24" s="177"/>
      <c r="M24" s="513" t="s">
        <v>408</v>
      </c>
      <c r="N24" s="513"/>
      <c r="O24" s="513"/>
      <c r="P24" s="513"/>
      <c r="Q24" s="176"/>
      <c r="R24" s="174"/>
      <c r="S24" s="174"/>
      <c r="T24" s="174"/>
      <c r="U24" s="178"/>
      <c r="V24" s="178"/>
      <c r="W24" s="174"/>
      <c r="X24" s="174"/>
      <c r="Y24" s="174"/>
      <c r="Z24" s="174"/>
      <c r="AA24" s="174"/>
      <c r="AB24" s="174"/>
      <c r="AC24" s="174"/>
      <c r="AD24" s="174"/>
      <c r="AE24" s="174"/>
      <c r="AF24" s="176"/>
      <c r="AG24" s="176"/>
      <c r="AH24" s="176"/>
    </row>
    <row r="25" spans="1:34" ht="12.6" customHeight="1" x14ac:dyDescent="0.4">
      <c r="A25" s="136"/>
      <c r="B25" s="136"/>
      <c r="C25" s="136"/>
      <c r="I25" s="136"/>
      <c r="J25" s="151"/>
      <c r="L25" s="166"/>
      <c r="M25" s="499"/>
      <c r="N25" s="499"/>
      <c r="O25" s="499"/>
      <c r="P25" s="499"/>
      <c r="Q25" s="128"/>
      <c r="R25" s="489">
        <v>5</v>
      </c>
      <c r="S25" s="477" t="s">
        <v>409</v>
      </c>
      <c r="T25" s="478"/>
      <c r="U25" s="490" t="s">
        <v>166</v>
      </c>
      <c r="V25" s="491"/>
      <c r="W25" s="491"/>
      <c r="X25" s="491"/>
      <c r="Y25" s="491"/>
      <c r="Z25" s="491"/>
      <c r="AA25" s="492"/>
      <c r="AB25" s="167"/>
      <c r="AC25" s="145"/>
      <c r="AD25" s="145"/>
    </row>
    <row r="26" spans="1:34" ht="12.6" customHeight="1" x14ac:dyDescent="0.4">
      <c r="J26" s="170"/>
      <c r="L26" s="151"/>
      <c r="M26" s="136"/>
      <c r="N26" s="147"/>
      <c r="O26" s="147"/>
      <c r="P26" s="139"/>
      <c r="Q26" s="130"/>
      <c r="R26" s="489"/>
      <c r="S26" s="479"/>
      <c r="T26" s="480"/>
      <c r="U26" s="493"/>
      <c r="V26" s="494"/>
      <c r="W26" s="494"/>
      <c r="X26" s="494"/>
      <c r="Y26" s="494"/>
      <c r="Z26" s="494"/>
      <c r="AA26" s="495"/>
      <c r="AB26" s="158"/>
      <c r="AC26" s="145"/>
      <c r="AD26" s="145"/>
    </row>
    <row r="27" spans="1:34" ht="12.6" customHeight="1" x14ac:dyDescent="0.4">
      <c r="J27" s="170"/>
      <c r="L27" s="151"/>
      <c r="M27" s="136"/>
      <c r="N27" s="136"/>
      <c r="O27" s="136"/>
      <c r="P27" s="498" t="s">
        <v>410</v>
      </c>
      <c r="Q27" s="467" t="s">
        <v>398</v>
      </c>
      <c r="R27" s="467"/>
      <c r="S27" s="467"/>
      <c r="T27" s="78"/>
      <c r="U27" s="136"/>
      <c r="V27" s="136"/>
      <c r="W27" s="136"/>
      <c r="X27" s="136"/>
      <c r="Y27" s="136"/>
      <c r="Z27" s="136"/>
      <c r="AA27" s="136"/>
      <c r="AB27" s="137"/>
      <c r="AC27" s="128"/>
      <c r="AD27" s="506"/>
    </row>
    <row r="28" spans="1:34" ht="12.6" customHeight="1" x14ac:dyDescent="0.4">
      <c r="J28" s="170"/>
      <c r="L28" s="173"/>
      <c r="M28" s="140"/>
      <c r="N28" s="140"/>
      <c r="O28" s="141"/>
      <c r="P28" s="498"/>
      <c r="Q28" s="467"/>
      <c r="R28" s="467"/>
      <c r="S28" s="467"/>
      <c r="T28" s="78"/>
      <c r="U28" s="136"/>
      <c r="V28" s="136"/>
      <c r="W28" s="136"/>
      <c r="X28" s="136"/>
      <c r="Y28" s="136"/>
      <c r="Z28" s="136"/>
      <c r="AA28" s="136"/>
      <c r="AB28" s="137"/>
      <c r="AC28" s="160"/>
      <c r="AD28" s="506"/>
    </row>
    <row r="29" spans="1:34" ht="12.6" customHeight="1" x14ac:dyDescent="0.4">
      <c r="J29" s="170"/>
      <c r="K29" s="145"/>
      <c r="L29" s="179"/>
      <c r="M29" s="136"/>
      <c r="N29" s="136"/>
      <c r="O29" s="146"/>
      <c r="P29" s="142"/>
      <c r="Q29" s="132"/>
      <c r="R29" s="489">
        <v>6</v>
      </c>
      <c r="S29" s="477" t="s">
        <v>411</v>
      </c>
      <c r="T29" s="478"/>
      <c r="U29" s="507" t="s">
        <v>164</v>
      </c>
      <c r="V29" s="508"/>
      <c r="W29" s="508"/>
      <c r="X29" s="508"/>
      <c r="Y29" s="508"/>
      <c r="Z29" s="508"/>
      <c r="AA29" s="509"/>
      <c r="AB29" s="163"/>
      <c r="AC29" s="135"/>
    </row>
    <row r="30" spans="1:34" ht="12.6" customHeight="1" x14ac:dyDescent="0.4">
      <c r="A30" s="136"/>
      <c r="B30" s="136"/>
      <c r="C30" s="136"/>
      <c r="D30" s="136"/>
      <c r="E30" s="136"/>
      <c r="F30" s="136"/>
      <c r="G30" s="136"/>
      <c r="H30" s="136"/>
      <c r="I30" s="136"/>
      <c r="J30" s="151"/>
      <c r="K30" s="145"/>
      <c r="L30" s="168"/>
      <c r="M30" s="136"/>
      <c r="N30" s="136"/>
      <c r="O30" s="146"/>
      <c r="P30" s="136"/>
      <c r="Q30" s="128"/>
      <c r="R30" s="489"/>
      <c r="S30" s="479"/>
      <c r="T30" s="480"/>
      <c r="U30" s="510"/>
      <c r="V30" s="511"/>
      <c r="W30" s="511"/>
      <c r="X30" s="511"/>
      <c r="Y30" s="511"/>
      <c r="Z30" s="511"/>
      <c r="AA30" s="512"/>
      <c r="AB30" s="136"/>
      <c r="AC30" s="135"/>
    </row>
    <row r="31" spans="1:34" ht="12.6" customHeight="1" x14ac:dyDescent="0.4">
      <c r="E31" s="136"/>
      <c r="F31" s="136"/>
      <c r="G31" s="136"/>
      <c r="H31" s="136"/>
      <c r="I31" s="146"/>
      <c r="J31" s="142"/>
      <c r="K31" s="143"/>
      <c r="L31" s="164"/>
      <c r="M31" s="498" t="s">
        <v>412</v>
      </c>
      <c r="N31" s="467" t="s">
        <v>402</v>
      </c>
      <c r="O31" s="467"/>
      <c r="P31" s="467"/>
      <c r="Q31" s="78"/>
      <c r="R31" s="78"/>
      <c r="S31" s="147"/>
      <c r="T31" s="147"/>
      <c r="U31" s="136"/>
      <c r="V31" s="136"/>
      <c r="W31" s="136"/>
      <c r="X31" s="136"/>
      <c r="Y31" s="136"/>
      <c r="Z31" s="136"/>
      <c r="AA31" s="136"/>
      <c r="AB31" s="128"/>
      <c r="AC31" s="137"/>
      <c r="AE31" s="499" t="s">
        <v>413</v>
      </c>
      <c r="AF31" s="499" t="s">
        <v>403</v>
      </c>
      <c r="AG31" s="499"/>
      <c r="AH31" s="499"/>
    </row>
    <row r="32" spans="1:34" ht="12.6" customHeight="1" thickBot="1" x14ac:dyDescent="0.45">
      <c r="E32" s="136"/>
      <c r="F32" s="136"/>
      <c r="G32" s="136"/>
      <c r="H32" s="136"/>
      <c r="I32" s="146"/>
      <c r="J32" s="140"/>
      <c r="L32" s="165"/>
      <c r="M32" s="498"/>
      <c r="N32" s="467"/>
      <c r="O32" s="467"/>
      <c r="P32" s="467"/>
      <c r="Q32" s="78"/>
      <c r="R32" s="78"/>
      <c r="S32" s="147"/>
      <c r="T32" s="147"/>
      <c r="U32" s="136"/>
      <c r="V32" s="136"/>
      <c r="W32" s="136"/>
      <c r="X32" s="136"/>
      <c r="Y32" s="136"/>
      <c r="Z32" s="136"/>
      <c r="AA32" s="136"/>
      <c r="AB32" s="128"/>
      <c r="AC32" s="137"/>
      <c r="AD32" s="166"/>
      <c r="AE32" s="499"/>
      <c r="AF32" s="499"/>
      <c r="AG32" s="499"/>
      <c r="AH32" s="499"/>
    </row>
    <row r="33" spans="1:31" ht="12.6" customHeight="1" x14ac:dyDescent="0.4">
      <c r="A33" s="136"/>
      <c r="C33" s="500" t="s">
        <v>414</v>
      </c>
      <c r="D33" s="500"/>
      <c r="E33" s="500"/>
      <c r="F33" s="503" t="s">
        <v>415</v>
      </c>
      <c r="G33" s="503"/>
      <c r="H33" s="503"/>
      <c r="I33" s="503"/>
      <c r="J33" s="503"/>
      <c r="L33" s="165"/>
      <c r="M33" s="136"/>
      <c r="N33" s="136"/>
      <c r="O33" s="146"/>
      <c r="P33" s="136"/>
      <c r="Q33" s="128"/>
      <c r="R33" s="489">
        <v>7</v>
      </c>
      <c r="S33" s="477" t="s">
        <v>416</v>
      </c>
      <c r="T33" s="478"/>
      <c r="U33" s="490" t="s">
        <v>160</v>
      </c>
      <c r="V33" s="491"/>
      <c r="W33" s="491"/>
      <c r="X33" s="491"/>
      <c r="Y33" s="491"/>
      <c r="Z33" s="491"/>
      <c r="AA33" s="492"/>
      <c r="AB33" s="167"/>
      <c r="AC33" s="168"/>
      <c r="AD33" s="169"/>
      <c r="AE33" s="77"/>
    </row>
    <row r="34" spans="1:31" ht="12.6" customHeight="1" x14ac:dyDescent="0.4">
      <c r="A34" s="136"/>
      <c r="C34" s="501"/>
      <c r="D34" s="501"/>
      <c r="E34" s="501"/>
      <c r="F34" s="504"/>
      <c r="G34" s="504"/>
      <c r="H34" s="504"/>
      <c r="I34" s="504"/>
      <c r="J34" s="504"/>
      <c r="L34" s="135"/>
      <c r="M34" s="136"/>
      <c r="N34" s="136"/>
      <c r="O34" s="146"/>
      <c r="P34" s="139"/>
      <c r="Q34" s="130"/>
      <c r="R34" s="489"/>
      <c r="S34" s="479"/>
      <c r="T34" s="480"/>
      <c r="U34" s="493"/>
      <c r="V34" s="494"/>
      <c r="W34" s="494"/>
      <c r="X34" s="494"/>
      <c r="Y34" s="494"/>
      <c r="Z34" s="494"/>
      <c r="AA34" s="495"/>
      <c r="AB34" s="158"/>
      <c r="AC34" s="172"/>
      <c r="AD34" s="169"/>
      <c r="AE34" s="77"/>
    </row>
    <row r="35" spans="1:31" ht="12.6" customHeight="1" thickBot="1" x14ac:dyDescent="0.45">
      <c r="A35" s="136"/>
      <c r="C35" s="502"/>
      <c r="D35" s="502"/>
      <c r="E35" s="502"/>
      <c r="F35" s="505"/>
      <c r="G35" s="505"/>
      <c r="H35" s="505"/>
      <c r="I35" s="505"/>
      <c r="J35" s="505"/>
      <c r="L35" s="135"/>
      <c r="M35" s="143"/>
      <c r="N35" s="143"/>
      <c r="O35" s="144"/>
      <c r="P35" s="498" t="s">
        <v>417</v>
      </c>
      <c r="Q35" s="467" t="s">
        <v>405</v>
      </c>
      <c r="R35" s="467"/>
      <c r="S35" s="467"/>
      <c r="T35" s="78"/>
      <c r="U35" s="136"/>
      <c r="V35" s="136"/>
      <c r="W35" s="136"/>
      <c r="X35" s="136"/>
      <c r="Y35" s="136"/>
      <c r="Z35" s="136"/>
      <c r="AA35" s="136"/>
      <c r="AB35" s="137"/>
      <c r="AC35" s="134"/>
    </row>
    <row r="36" spans="1:31" ht="12.6" customHeight="1" x14ac:dyDescent="0.4">
      <c r="A36" s="136"/>
      <c r="J36" s="136"/>
      <c r="K36" s="136"/>
      <c r="L36" s="136"/>
      <c r="M36" s="136"/>
      <c r="N36" s="136"/>
      <c r="O36" s="136"/>
      <c r="P36" s="498"/>
      <c r="Q36" s="467"/>
      <c r="R36" s="467"/>
      <c r="S36" s="467"/>
      <c r="T36" s="78"/>
      <c r="U36" s="136"/>
      <c r="V36" s="136"/>
      <c r="W36" s="136"/>
      <c r="X36" s="136"/>
      <c r="Y36" s="136"/>
      <c r="Z36" s="136"/>
      <c r="AA36" s="136"/>
      <c r="AB36" s="137"/>
      <c r="AC36" s="129"/>
    </row>
    <row r="37" spans="1:31" ht="12.6" customHeight="1" x14ac:dyDescent="0.4">
      <c r="A37" s="136"/>
      <c r="J37" s="136"/>
      <c r="K37" s="136"/>
      <c r="L37" s="136"/>
      <c r="M37" s="136"/>
      <c r="N37" s="136"/>
      <c r="O37" s="138"/>
      <c r="P37" s="142"/>
      <c r="Q37" s="132"/>
      <c r="R37" s="489">
        <v>8</v>
      </c>
      <c r="S37" s="477" t="s">
        <v>418</v>
      </c>
      <c r="T37" s="478"/>
      <c r="U37" s="490" t="s">
        <v>162</v>
      </c>
      <c r="V37" s="491"/>
      <c r="W37" s="491"/>
      <c r="X37" s="491"/>
      <c r="Y37" s="491"/>
      <c r="Z37" s="491"/>
      <c r="AA37" s="492"/>
      <c r="AB37" s="163"/>
      <c r="AC37" s="136"/>
      <c r="AD37" s="496" t="s">
        <v>161</v>
      </c>
      <c r="AE37" s="496"/>
    </row>
    <row r="38" spans="1:31" ht="12.75" customHeight="1" x14ac:dyDescent="0.4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8"/>
      <c r="P38" s="136"/>
      <c r="Q38" s="128"/>
      <c r="R38" s="489"/>
      <c r="S38" s="479"/>
      <c r="T38" s="480"/>
      <c r="U38" s="493"/>
      <c r="V38" s="494"/>
      <c r="W38" s="494"/>
      <c r="X38" s="494"/>
      <c r="Y38" s="494"/>
      <c r="Z38" s="494"/>
      <c r="AA38" s="495"/>
      <c r="AB38" s="136"/>
      <c r="AC38" s="136"/>
      <c r="AD38" s="496"/>
      <c r="AE38" s="496"/>
    </row>
    <row r="39" spans="1:31" ht="12.6" customHeight="1" x14ac:dyDescent="0.4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8"/>
      <c r="R39" s="136"/>
      <c r="S39" s="128"/>
      <c r="T39" s="128"/>
      <c r="U39" s="147"/>
      <c r="V39" s="147"/>
      <c r="W39" s="136"/>
      <c r="X39" s="136"/>
      <c r="Y39" s="136"/>
      <c r="Z39" s="136"/>
      <c r="AA39" s="136"/>
      <c r="AB39" s="136"/>
      <c r="AC39" s="136"/>
      <c r="AD39" s="136"/>
      <c r="AE39" s="136"/>
    </row>
    <row r="40" spans="1:31" ht="14.25" x14ac:dyDescent="0.4">
      <c r="A40" s="136"/>
      <c r="B40" s="497" t="s">
        <v>419</v>
      </c>
      <c r="C40" s="497"/>
      <c r="D40" s="497"/>
      <c r="E40" s="136"/>
      <c r="F40" s="497" t="s">
        <v>420</v>
      </c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136"/>
      <c r="AB40" s="497" t="s">
        <v>421</v>
      </c>
      <c r="AC40" s="497"/>
      <c r="AD40" s="497"/>
      <c r="AE40" s="136"/>
    </row>
    <row r="41" spans="1:31" s="72" customFormat="1" ht="9.75" thickBot="1" x14ac:dyDescent="0.4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126"/>
      <c r="T41" s="126"/>
      <c r="U41" s="180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1:31" ht="15" thickBot="1" x14ac:dyDescent="0.45">
      <c r="B42" s="486" t="s">
        <v>422</v>
      </c>
      <c r="C42" s="487"/>
      <c r="D42" s="488"/>
      <c r="E42" s="145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28"/>
      <c r="T42" s="128"/>
      <c r="U42" s="147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</row>
    <row r="43" spans="1:31" ht="12.6" customHeight="1" x14ac:dyDescent="0.4">
      <c r="B43" s="468" t="s">
        <v>423</v>
      </c>
      <c r="C43" s="468"/>
      <c r="D43" s="468"/>
      <c r="E43" s="469"/>
      <c r="F43" s="477" t="s">
        <v>397</v>
      </c>
      <c r="G43" s="478"/>
      <c r="H43" s="470"/>
      <c r="I43" s="471"/>
      <c r="J43" s="471"/>
      <c r="K43" s="471"/>
      <c r="L43" s="471"/>
      <c r="M43" s="472"/>
      <c r="N43" s="482"/>
      <c r="O43" s="129"/>
      <c r="P43" s="128" t="s">
        <v>182</v>
      </c>
      <c r="Q43" s="133"/>
      <c r="R43" s="476"/>
      <c r="S43" s="477" t="s">
        <v>401</v>
      </c>
      <c r="T43" s="478"/>
      <c r="U43" s="460"/>
      <c r="V43" s="461"/>
      <c r="W43" s="461"/>
      <c r="X43" s="461"/>
      <c r="Y43" s="461"/>
      <c r="Z43" s="462"/>
      <c r="AA43" s="128"/>
      <c r="AB43" s="466" t="s">
        <v>421</v>
      </c>
      <c r="AC43" s="466"/>
      <c r="AD43" s="466"/>
      <c r="AE43" s="136"/>
    </row>
    <row r="44" spans="1:31" ht="12.6" customHeight="1" x14ac:dyDescent="0.4">
      <c r="B44" s="468"/>
      <c r="C44" s="468"/>
      <c r="D44" s="468"/>
      <c r="E44" s="469"/>
      <c r="F44" s="479"/>
      <c r="G44" s="480"/>
      <c r="H44" s="473"/>
      <c r="I44" s="474"/>
      <c r="J44" s="474"/>
      <c r="K44" s="474"/>
      <c r="L44" s="474"/>
      <c r="M44" s="475"/>
      <c r="N44" s="482"/>
      <c r="O44" s="131"/>
      <c r="P44" s="128" t="s">
        <v>182</v>
      </c>
      <c r="Q44" s="134"/>
      <c r="R44" s="476"/>
      <c r="S44" s="479"/>
      <c r="T44" s="480"/>
      <c r="U44" s="463"/>
      <c r="V44" s="464"/>
      <c r="W44" s="464"/>
      <c r="X44" s="464"/>
      <c r="Y44" s="464"/>
      <c r="Z44" s="465"/>
      <c r="AA44" s="128"/>
      <c r="AB44" s="466" t="s">
        <v>424</v>
      </c>
      <c r="AC44" s="466"/>
      <c r="AD44" s="466"/>
      <c r="AE44" s="128"/>
    </row>
    <row r="45" spans="1:31" ht="15" customHeight="1" x14ac:dyDescent="0.4">
      <c r="B45" s="77"/>
      <c r="C45" s="77"/>
      <c r="D45" s="77"/>
      <c r="E45" s="136"/>
      <c r="F45" s="481"/>
      <c r="G45" s="481"/>
      <c r="H45" s="481"/>
      <c r="I45" s="481"/>
      <c r="J45" s="136"/>
      <c r="K45" s="136"/>
      <c r="L45" s="136"/>
      <c r="M45" s="145"/>
      <c r="N45" s="128" t="s">
        <v>425</v>
      </c>
      <c r="O45" s="128"/>
      <c r="P45" s="128" t="s">
        <v>426</v>
      </c>
      <c r="Q45" s="128"/>
      <c r="R45" s="128" t="s">
        <v>427</v>
      </c>
      <c r="S45" s="128"/>
      <c r="T45" s="136"/>
      <c r="U45" s="128"/>
      <c r="V45" s="136"/>
      <c r="W45" s="128"/>
      <c r="X45" s="128"/>
      <c r="Y45" s="128"/>
      <c r="Z45" s="136"/>
      <c r="AA45" s="128"/>
      <c r="AB45" s="128"/>
      <c r="AC45" s="128"/>
      <c r="AD45" s="128"/>
      <c r="AE45" s="128"/>
    </row>
    <row r="46" spans="1:31" ht="9" customHeight="1" x14ac:dyDescent="0.4">
      <c r="B46" s="77"/>
      <c r="C46" s="77"/>
      <c r="D46" s="77"/>
      <c r="E46" s="136"/>
      <c r="F46" s="128"/>
      <c r="G46" s="128"/>
      <c r="H46" s="128"/>
      <c r="I46" s="128"/>
      <c r="J46" s="136"/>
      <c r="K46" s="136"/>
      <c r="L46" s="136"/>
      <c r="M46" s="145"/>
      <c r="N46" s="128"/>
      <c r="O46" s="128"/>
      <c r="P46" s="128"/>
      <c r="Q46" s="128"/>
      <c r="R46" s="128"/>
      <c r="S46" s="128"/>
      <c r="T46" s="136"/>
      <c r="U46" s="128"/>
      <c r="V46" s="136"/>
      <c r="W46" s="128"/>
      <c r="X46" s="128"/>
      <c r="Y46" s="128"/>
      <c r="Z46" s="136"/>
      <c r="AA46" s="128"/>
      <c r="AB46" s="128"/>
      <c r="AC46" s="128"/>
      <c r="AD46" s="128"/>
      <c r="AE46" s="128"/>
    </row>
    <row r="47" spans="1:31" ht="12.6" customHeight="1" x14ac:dyDescent="0.4">
      <c r="B47" s="468" t="s">
        <v>428</v>
      </c>
      <c r="C47" s="468"/>
      <c r="D47" s="468"/>
      <c r="E47" s="469"/>
      <c r="F47" s="456" t="s">
        <v>429</v>
      </c>
      <c r="G47" s="457"/>
      <c r="H47" s="470"/>
      <c r="I47" s="471"/>
      <c r="J47" s="471"/>
      <c r="K47" s="471"/>
      <c r="L47" s="471"/>
      <c r="M47" s="472"/>
      <c r="N47" s="482"/>
      <c r="O47" s="129"/>
      <c r="P47" s="128" t="s">
        <v>182</v>
      </c>
      <c r="Q47" s="133"/>
      <c r="R47" s="476"/>
      <c r="S47" s="477" t="s">
        <v>430</v>
      </c>
      <c r="T47" s="478"/>
      <c r="U47" s="460"/>
      <c r="V47" s="461"/>
      <c r="W47" s="461"/>
      <c r="X47" s="461"/>
      <c r="Y47" s="461"/>
      <c r="Z47" s="462"/>
      <c r="AA47" s="128"/>
      <c r="AB47" s="466" t="s">
        <v>421</v>
      </c>
      <c r="AC47" s="466"/>
      <c r="AD47" s="466"/>
      <c r="AE47" s="136"/>
    </row>
    <row r="48" spans="1:31" ht="12.6" customHeight="1" x14ac:dyDescent="0.4">
      <c r="B48" s="468"/>
      <c r="C48" s="468"/>
      <c r="D48" s="468"/>
      <c r="E48" s="469"/>
      <c r="F48" s="458"/>
      <c r="G48" s="459"/>
      <c r="H48" s="473"/>
      <c r="I48" s="474"/>
      <c r="J48" s="474"/>
      <c r="K48" s="474"/>
      <c r="L48" s="474"/>
      <c r="M48" s="475"/>
      <c r="N48" s="482"/>
      <c r="O48" s="131"/>
      <c r="P48" s="128" t="s">
        <v>182</v>
      </c>
      <c r="Q48" s="134"/>
      <c r="R48" s="476"/>
      <c r="S48" s="479"/>
      <c r="T48" s="480"/>
      <c r="U48" s="463"/>
      <c r="V48" s="464"/>
      <c r="W48" s="464"/>
      <c r="X48" s="464"/>
      <c r="Y48" s="464"/>
      <c r="Z48" s="465"/>
      <c r="AA48" s="128"/>
      <c r="AB48" s="466" t="s">
        <v>424</v>
      </c>
      <c r="AC48" s="466"/>
      <c r="AD48" s="466"/>
      <c r="AE48" s="128"/>
    </row>
    <row r="49" spans="1:34" ht="15" customHeight="1" x14ac:dyDescent="0.4">
      <c r="B49" s="77"/>
      <c r="C49" s="181"/>
      <c r="D49" s="181"/>
      <c r="E49" s="78"/>
      <c r="F49" s="481"/>
      <c r="G49" s="481"/>
      <c r="H49" s="481"/>
      <c r="I49" s="481"/>
      <c r="J49" s="136"/>
      <c r="K49" s="136"/>
      <c r="L49" s="136"/>
      <c r="M49" s="145"/>
      <c r="N49" s="128" t="s">
        <v>425</v>
      </c>
      <c r="O49" s="128"/>
      <c r="P49" s="128" t="s">
        <v>426</v>
      </c>
      <c r="Q49" s="128"/>
      <c r="R49" s="128" t="s">
        <v>427</v>
      </c>
      <c r="S49" s="128"/>
      <c r="T49" s="136"/>
      <c r="U49" s="128"/>
      <c r="V49" s="136"/>
      <c r="W49" s="128"/>
      <c r="X49" s="128"/>
      <c r="Y49" s="128"/>
      <c r="Z49" s="136"/>
      <c r="AA49" s="128"/>
      <c r="AB49" s="128"/>
      <c r="AC49" s="128"/>
      <c r="AD49" s="128"/>
      <c r="AE49" s="128"/>
    </row>
    <row r="50" spans="1:34" ht="9" customHeight="1" x14ac:dyDescent="0.4">
      <c r="B50" s="77"/>
      <c r="C50" s="181"/>
      <c r="D50" s="181"/>
      <c r="E50" s="78"/>
      <c r="F50" s="128"/>
      <c r="G50" s="128"/>
      <c r="H50" s="128"/>
      <c r="I50" s="128"/>
      <c r="J50" s="136"/>
      <c r="K50" s="136"/>
      <c r="L50" s="136"/>
      <c r="M50" s="145"/>
      <c r="N50" s="128"/>
      <c r="O50" s="128"/>
      <c r="P50" s="128"/>
      <c r="Q50" s="128"/>
      <c r="R50" s="128"/>
      <c r="S50" s="128"/>
      <c r="T50" s="136"/>
      <c r="U50" s="128"/>
      <c r="V50" s="136"/>
      <c r="W50" s="128"/>
      <c r="X50" s="128"/>
      <c r="Y50" s="128"/>
      <c r="Z50" s="136"/>
      <c r="AA50" s="128"/>
      <c r="AB50" s="128"/>
      <c r="AC50" s="128"/>
      <c r="AD50" s="128"/>
      <c r="AE50" s="128"/>
    </row>
    <row r="51" spans="1:34" ht="12" customHeight="1" x14ac:dyDescent="0.4">
      <c r="B51" s="468" t="s">
        <v>431</v>
      </c>
      <c r="C51" s="468"/>
      <c r="D51" s="468"/>
      <c r="E51" s="469"/>
      <c r="F51" s="456" t="s">
        <v>432</v>
      </c>
      <c r="G51" s="457"/>
      <c r="H51" s="470"/>
      <c r="I51" s="471"/>
      <c r="J51" s="471"/>
      <c r="K51" s="471"/>
      <c r="L51" s="471"/>
      <c r="M51" s="472"/>
      <c r="N51" s="482"/>
      <c r="O51" s="129"/>
      <c r="P51" s="128" t="s">
        <v>182</v>
      </c>
      <c r="Q51" s="133"/>
      <c r="R51" s="476"/>
      <c r="S51" s="456" t="s">
        <v>433</v>
      </c>
      <c r="T51" s="457"/>
      <c r="U51" s="460"/>
      <c r="V51" s="461"/>
      <c r="W51" s="461"/>
      <c r="X51" s="461"/>
      <c r="Y51" s="461"/>
      <c r="Z51" s="462"/>
      <c r="AA51" s="128"/>
      <c r="AB51" s="466" t="s">
        <v>421</v>
      </c>
      <c r="AC51" s="466"/>
      <c r="AD51" s="466"/>
      <c r="AE51" s="136"/>
    </row>
    <row r="52" spans="1:34" ht="12" customHeight="1" x14ac:dyDescent="0.4">
      <c r="B52" s="468"/>
      <c r="C52" s="468"/>
      <c r="D52" s="468"/>
      <c r="E52" s="469"/>
      <c r="F52" s="458"/>
      <c r="G52" s="459"/>
      <c r="H52" s="473"/>
      <c r="I52" s="474"/>
      <c r="J52" s="474"/>
      <c r="K52" s="474"/>
      <c r="L52" s="474"/>
      <c r="M52" s="475"/>
      <c r="N52" s="482"/>
      <c r="O52" s="131"/>
      <c r="P52" s="128" t="s">
        <v>182</v>
      </c>
      <c r="Q52" s="134"/>
      <c r="R52" s="476"/>
      <c r="S52" s="458"/>
      <c r="T52" s="459"/>
      <c r="U52" s="463"/>
      <c r="V52" s="464"/>
      <c r="W52" s="464"/>
      <c r="X52" s="464"/>
      <c r="Y52" s="464"/>
      <c r="Z52" s="465"/>
      <c r="AA52" s="128"/>
      <c r="AB52" s="466" t="s">
        <v>424</v>
      </c>
      <c r="AC52" s="466"/>
      <c r="AD52" s="466"/>
      <c r="AE52" s="128"/>
    </row>
    <row r="53" spans="1:34" ht="15" customHeight="1" x14ac:dyDescent="0.4">
      <c r="A53" s="72"/>
      <c r="B53" s="71"/>
      <c r="C53" s="182"/>
      <c r="D53" s="182"/>
      <c r="E53" s="182"/>
      <c r="F53" s="126"/>
      <c r="G53" s="126"/>
      <c r="H53" s="183"/>
      <c r="I53" s="183"/>
      <c r="J53" s="183"/>
      <c r="K53" s="183"/>
      <c r="L53" s="183"/>
      <c r="M53" s="183"/>
      <c r="N53" s="128" t="s">
        <v>425</v>
      </c>
      <c r="O53" s="128"/>
      <c r="P53" s="128" t="s">
        <v>426</v>
      </c>
      <c r="Q53" s="128"/>
      <c r="R53" s="128" t="s">
        <v>427</v>
      </c>
      <c r="S53" s="126"/>
      <c r="T53" s="126"/>
      <c r="U53" s="71"/>
      <c r="V53" s="71"/>
      <c r="W53" s="71"/>
      <c r="X53" s="71"/>
      <c r="Y53" s="71"/>
      <c r="Z53" s="71"/>
      <c r="AA53" s="126"/>
      <c r="AB53" s="126"/>
      <c r="AC53" s="126"/>
      <c r="AD53" s="126"/>
      <c r="AE53" s="126"/>
      <c r="AF53" s="72"/>
      <c r="AG53" s="72"/>
      <c r="AH53" s="72"/>
    </row>
    <row r="54" spans="1:34" ht="9" customHeight="1" x14ac:dyDescent="0.4">
      <c r="B54" s="77"/>
      <c r="C54" s="181"/>
      <c r="D54" s="181"/>
      <c r="E54" s="78"/>
      <c r="F54" s="128"/>
      <c r="G54" s="128"/>
      <c r="H54" s="128"/>
      <c r="I54" s="128"/>
      <c r="J54" s="136"/>
      <c r="K54" s="136"/>
      <c r="L54" s="136"/>
      <c r="M54" s="145"/>
      <c r="N54" s="128"/>
      <c r="O54" s="128"/>
      <c r="P54" s="128"/>
      <c r="Q54" s="128"/>
      <c r="R54" s="128"/>
      <c r="S54" s="128"/>
      <c r="T54" s="136"/>
      <c r="U54" s="128"/>
      <c r="V54" s="136"/>
      <c r="W54" s="128"/>
      <c r="X54" s="128"/>
      <c r="Y54" s="128"/>
      <c r="Z54" s="136"/>
      <c r="AA54" s="128"/>
      <c r="AB54" s="128"/>
      <c r="AC54" s="128"/>
      <c r="AD54" s="128"/>
      <c r="AE54" s="128"/>
    </row>
    <row r="55" spans="1:34" ht="12.6" customHeight="1" x14ac:dyDescent="0.4">
      <c r="B55" s="468" t="s">
        <v>434</v>
      </c>
      <c r="C55" s="468"/>
      <c r="D55" s="468"/>
      <c r="E55" s="469"/>
      <c r="F55" s="456" t="s">
        <v>435</v>
      </c>
      <c r="G55" s="457"/>
      <c r="H55" s="470"/>
      <c r="I55" s="471"/>
      <c r="J55" s="471"/>
      <c r="K55" s="471"/>
      <c r="L55" s="471"/>
      <c r="M55" s="472"/>
      <c r="N55" s="482"/>
      <c r="O55" s="129"/>
      <c r="P55" s="128" t="s">
        <v>182</v>
      </c>
      <c r="Q55" s="133"/>
      <c r="R55" s="476"/>
      <c r="S55" s="456" t="s">
        <v>436</v>
      </c>
      <c r="T55" s="457"/>
      <c r="U55" s="460"/>
      <c r="V55" s="461"/>
      <c r="W55" s="461"/>
      <c r="X55" s="461"/>
      <c r="Y55" s="461"/>
      <c r="Z55" s="462"/>
      <c r="AA55" s="128"/>
      <c r="AB55" s="466" t="s">
        <v>421</v>
      </c>
      <c r="AC55" s="466"/>
      <c r="AD55" s="466"/>
      <c r="AE55" s="136"/>
    </row>
    <row r="56" spans="1:34" ht="12.6" customHeight="1" x14ac:dyDescent="0.4">
      <c r="B56" s="468"/>
      <c r="C56" s="468"/>
      <c r="D56" s="468"/>
      <c r="E56" s="469"/>
      <c r="F56" s="458"/>
      <c r="G56" s="459"/>
      <c r="H56" s="473"/>
      <c r="I56" s="474"/>
      <c r="J56" s="474"/>
      <c r="K56" s="474"/>
      <c r="L56" s="474"/>
      <c r="M56" s="475"/>
      <c r="N56" s="482"/>
      <c r="O56" s="131"/>
      <c r="P56" s="128" t="s">
        <v>182</v>
      </c>
      <c r="Q56" s="134"/>
      <c r="R56" s="476"/>
      <c r="S56" s="458"/>
      <c r="T56" s="459"/>
      <c r="U56" s="463"/>
      <c r="V56" s="464"/>
      <c r="W56" s="464"/>
      <c r="X56" s="464"/>
      <c r="Y56" s="464"/>
      <c r="Z56" s="465"/>
      <c r="AA56" s="128"/>
      <c r="AB56" s="466" t="s">
        <v>424</v>
      </c>
      <c r="AC56" s="466"/>
      <c r="AD56" s="466"/>
      <c r="AE56" s="128"/>
    </row>
    <row r="57" spans="1:34" s="72" customFormat="1" ht="15" customHeight="1" x14ac:dyDescent="0.4">
      <c r="B57" s="71"/>
      <c r="C57" s="182"/>
      <c r="D57" s="182"/>
      <c r="E57" s="182"/>
      <c r="F57" s="126"/>
      <c r="G57" s="126"/>
      <c r="H57" s="183"/>
      <c r="I57" s="183"/>
      <c r="J57" s="183"/>
      <c r="K57" s="183"/>
      <c r="L57" s="183"/>
      <c r="M57" s="183"/>
      <c r="N57" s="128" t="s">
        <v>425</v>
      </c>
      <c r="O57" s="128"/>
      <c r="P57" s="128" t="s">
        <v>426</v>
      </c>
      <c r="Q57" s="128"/>
      <c r="R57" s="128" t="s">
        <v>427</v>
      </c>
      <c r="S57" s="126"/>
      <c r="T57" s="126"/>
      <c r="U57" s="71"/>
      <c r="V57" s="71"/>
      <c r="W57" s="71"/>
      <c r="X57" s="71"/>
      <c r="Y57" s="71"/>
      <c r="Z57" s="71"/>
      <c r="AA57" s="126"/>
      <c r="AB57" s="126"/>
      <c r="AC57" s="126"/>
      <c r="AD57" s="126"/>
      <c r="AE57" s="126"/>
    </row>
    <row r="58" spans="1:34" s="72" customFormat="1" ht="9" x14ac:dyDescent="0.4">
      <c r="B58" s="71"/>
      <c r="C58" s="182"/>
      <c r="D58" s="182"/>
      <c r="E58" s="182"/>
      <c r="F58" s="126"/>
      <c r="G58" s="126"/>
      <c r="H58" s="183"/>
      <c r="I58" s="183"/>
      <c r="J58" s="183"/>
      <c r="K58" s="183"/>
      <c r="L58" s="183"/>
      <c r="M58" s="183"/>
      <c r="N58" s="73"/>
      <c r="O58" s="126"/>
      <c r="P58" s="126"/>
      <c r="Q58" s="126"/>
      <c r="R58" s="126"/>
      <c r="S58" s="126"/>
      <c r="T58" s="126"/>
      <c r="U58" s="71"/>
      <c r="V58" s="71"/>
      <c r="W58" s="71"/>
      <c r="X58" s="71"/>
      <c r="Y58" s="71"/>
      <c r="Z58" s="71"/>
      <c r="AA58" s="126"/>
      <c r="AB58" s="126"/>
      <c r="AC58" s="126"/>
      <c r="AD58" s="126"/>
      <c r="AE58" s="126"/>
    </row>
    <row r="59" spans="1:34" s="72" customFormat="1" ht="14.25" x14ac:dyDescent="0.4">
      <c r="B59" s="468" t="s">
        <v>437</v>
      </c>
      <c r="C59" s="468"/>
      <c r="D59" s="468"/>
      <c r="E59" s="469"/>
      <c r="F59" s="456" t="s">
        <v>438</v>
      </c>
      <c r="G59" s="457"/>
      <c r="H59" s="470"/>
      <c r="I59" s="471"/>
      <c r="J59" s="471"/>
      <c r="K59" s="471"/>
      <c r="L59" s="471"/>
      <c r="M59" s="472"/>
      <c r="N59" s="482"/>
      <c r="O59" s="129"/>
      <c r="P59" s="128" t="s">
        <v>182</v>
      </c>
      <c r="Q59" s="133"/>
      <c r="R59" s="476"/>
      <c r="S59" s="456" t="s">
        <v>439</v>
      </c>
      <c r="T59" s="457"/>
      <c r="U59" s="460"/>
      <c r="V59" s="461"/>
      <c r="W59" s="461"/>
      <c r="X59" s="461"/>
      <c r="Y59" s="461"/>
      <c r="Z59" s="462"/>
      <c r="AA59" s="128"/>
      <c r="AB59" s="466" t="s">
        <v>421</v>
      </c>
      <c r="AC59" s="466"/>
      <c r="AD59" s="466"/>
      <c r="AE59" s="126"/>
    </row>
    <row r="60" spans="1:34" s="72" customFormat="1" ht="14.25" x14ac:dyDescent="0.4">
      <c r="B60" s="468"/>
      <c r="C60" s="468"/>
      <c r="D60" s="468"/>
      <c r="E60" s="469"/>
      <c r="F60" s="458"/>
      <c r="G60" s="459"/>
      <c r="H60" s="473"/>
      <c r="I60" s="474"/>
      <c r="J60" s="474"/>
      <c r="K60" s="474"/>
      <c r="L60" s="474"/>
      <c r="M60" s="475"/>
      <c r="N60" s="482"/>
      <c r="O60" s="131"/>
      <c r="P60" s="128" t="s">
        <v>182</v>
      </c>
      <c r="Q60" s="134"/>
      <c r="R60" s="476"/>
      <c r="S60" s="458"/>
      <c r="T60" s="459"/>
      <c r="U60" s="463"/>
      <c r="V60" s="464"/>
      <c r="W60" s="464"/>
      <c r="X60" s="464"/>
      <c r="Y60" s="464"/>
      <c r="Z60" s="465"/>
      <c r="AA60" s="128"/>
      <c r="AB60" s="466" t="s">
        <v>424</v>
      </c>
      <c r="AC60" s="466"/>
      <c r="AD60" s="466"/>
      <c r="AE60" s="126"/>
    </row>
    <row r="61" spans="1:34" s="72" customFormat="1" ht="9" x14ac:dyDescent="0.4">
      <c r="B61" s="71"/>
      <c r="C61" s="182"/>
      <c r="D61" s="182"/>
      <c r="E61" s="182"/>
      <c r="F61" s="126"/>
      <c r="G61" s="126"/>
      <c r="H61" s="183"/>
      <c r="I61" s="183"/>
      <c r="J61" s="183"/>
      <c r="K61" s="183"/>
      <c r="L61" s="183"/>
      <c r="M61" s="183"/>
      <c r="N61" s="73"/>
      <c r="O61" s="126"/>
      <c r="P61" s="126"/>
      <c r="Q61" s="126"/>
      <c r="R61" s="126"/>
      <c r="S61" s="126"/>
      <c r="T61" s="126"/>
      <c r="U61" s="71"/>
      <c r="V61" s="71"/>
      <c r="W61" s="71"/>
      <c r="X61" s="71"/>
      <c r="Y61" s="71"/>
      <c r="Z61" s="71"/>
      <c r="AA61" s="126"/>
      <c r="AB61" s="126"/>
      <c r="AC61" s="126"/>
      <c r="AD61" s="126"/>
      <c r="AE61" s="126"/>
    </row>
    <row r="62" spans="1:34" ht="12.6" customHeight="1" x14ac:dyDescent="0.4">
      <c r="B62" s="136"/>
      <c r="C62" s="78"/>
      <c r="D62" s="78"/>
      <c r="E62" s="78"/>
      <c r="F62" s="128"/>
      <c r="G62" s="128"/>
      <c r="H62" s="138"/>
      <c r="I62" s="138"/>
      <c r="J62" s="138"/>
      <c r="K62" s="138"/>
      <c r="L62" s="138"/>
      <c r="M62" s="138"/>
      <c r="N62" s="145"/>
      <c r="O62" s="129"/>
      <c r="P62" s="128" t="s">
        <v>182</v>
      </c>
      <c r="Q62" s="133"/>
      <c r="R62" s="128"/>
      <c r="S62" s="128"/>
      <c r="T62" s="128"/>
      <c r="U62" s="136"/>
      <c r="V62" s="136"/>
      <c r="W62" s="136"/>
      <c r="X62" s="136"/>
      <c r="Y62" s="136"/>
      <c r="Z62" s="136"/>
      <c r="AA62" s="128"/>
      <c r="AB62" s="128"/>
      <c r="AC62" s="128"/>
      <c r="AD62" s="128"/>
      <c r="AE62" s="128"/>
    </row>
    <row r="63" spans="1:34" ht="12.6" customHeight="1" x14ac:dyDescent="0.4">
      <c r="B63" s="136"/>
      <c r="C63" s="78"/>
      <c r="D63" s="78"/>
      <c r="E63" s="78"/>
      <c r="F63" s="128"/>
      <c r="G63" s="128"/>
      <c r="H63" s="138"/>
      <c r="I63" s="138"/>
      <c r="J63" s="138"/>
      <c r="K63" s="138"/>
      <c r="L63" s="138"/>
      <c r="M63" s="138"/>
      <c r="N63" s="145"/>
      <c r="O63" s="131"/>
      <c r="P63" s="128" t="s">
        <v>182</v>
      </c>
      <c r="Q63" s="134"/>
      <c r="R63" s="128"/>
      <c r="S63" s="128"/>
      <c r="T63" s="128"/>
      <c r="U63" s="136"/>
      <c r="V63" s="136"/>
      <c r="W63" s="136"/>
      <c r="X63" s="136"/>
      <c r="Y63" s="136"/>
      <c r="Z63" s="136"/>
      <c r="AA63" s="128"/>
      <c r="AB63" s="128"/>
      <c r="AC63" s="128"/>
      <c r="AD63" s="128"/>
      <c r="AE63" s="128"/>
    </row>
    <row r="64" spans="1:34" ht="15" customHeight="1" thickBot="1" x14ac:dyDescent="0.45">
      <c r="B64" s="136"/>
      <c r="C64" s="78"/>
      <c r="D64" s="78"/>
      <c r="E64" s="78"/>
      <c r="F64" s="466"/>
      <c r="G64" s="466"/>
      <c r="H64" s="466"/>
      <c r="I64" s="466"/>
      <c r="J64" s="136"/>
      <c r="K64" s="136"/>
      <c r="L64" s="136"/>
      <c r="M64" s="145"/>
      <c r="N64" s="128" t="s">
        <v>425</v>
      </c>
      <c r="O64" s="128"/>
      <c r="P64" s="128" t="s">
        <v>426</v>
      </c>
      <c r="Q64" s="128"/>
      <c r="R64" s="128" t="s">
        <v>427</v>
      </c>
      <c r="S64" s="128"/>
      <c r="T64" s="128"/>
      <c r="U64" s="128"/>
      <c r="V64" s="136"/>
      <c r="W64" s="466"/>
      <c r="X64" s="466"/>
      <c r="Y64" s="466"/>
      <c r="Z64" s="466"/>
      <c r="AA64" s="128"/>
      <c r="AB64" s="128"/>
      <c r="AC64" s="128"/>
      <c r="AD64" s="128"/>
      <c r="AE64" s="128"/>
    </row>
    <row r="65" spans="2:32" ht="15" thickBot="1" x14ac:dyDescent="0.45">
      <c r="B65" s="483" t="s">
        <v>440</v>
      </c>
      <c r="C65" s="484"/>
      <c r="D65" s="485"/>
      <c r="E65" s="147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28"/>
      <c r="U65" s="136"/>
      <c r="V65" s="136"/>
      <c r="W65" s="136"/>
      <c r="X65" s="136"/>
      <c r="Y65" s="136"/>
      <c r="Z65" s="136"/>
      <c r="AA65" s="136"/>
      <c r="AB65" s="136"/>
      <c r="AC65" s="136"/>
      <c r="AD65" s="184"/>
      <c r="AE65" s="184"/>
      <c r="AF65" s="184"/>
    </row>
    <row r="66" spans="2:32" ht="12" customHeight="1" x14ac:dyDescent="0.4">
      <c r="B66" s="468" t="s">
        <v>441</v>
      </c>
      <c r="C66" s="468"/>
      <c r="D66" s="468"/>
      <c r="E66" s="469"/>
      <c r="F66" s="477" t="s">
        <v>409</v>
      </c>
      <c r="G66" s="478"/>
      <c r="H66" s="470"/>
      <c r="I66" s="471"/>
      <c r="J66" s="471"/>
      <c r="K66" s="471"/>
      <c r="L66" s="471"/>
      <c r="M66" s="472"/>
      <c r="N66" s="476"/>
      <c r="O66" s="129"/>
      <c r="P66" s="128" t="s">
        <v>182</v>
      </c>
      <c r="Q66" s="133"/>
      <c r="R66" s="482"/>
      <c r="S66" s="477" t="s">
        <v>411</v>
      </c>
      <c r="T66" s="478"/>
      <c r="U66" s="460"/>
      <c r="V66" s="461"/>
      <c r="W66" s="461"/>
      <c r="X66" s="461"/>
      <c r="Y66" s="461"/>
      <c r="Z66" s="462"/>
      <c r="AA66" s="128"/>
      <c r="AB66" s="466" t="s">
        <v>421</v>
      </c>
      <c r="AC66" s="466"/>
      <c r="AD66" s="466"/>
      <c r="AE66" s="136"/>
    </row>
    <row r="67" spans="2:32" ht="12.6" customHeight="1" x14ac:dyDescent="0.4">
      <c r="B67" s="468"/>
      <c r="C67" s="468"/>
      <c r="D67" s="468"/>
      <c r="E67" s="469"/>
      <c r="F67" s="479"/>
      <c r="G67" s="480"/>
      <c r="H67" s="473"/>
      <c r="I67" s="474"/>
      <c r="J67" s="474"/>
      <c r="K67" s="474"/>
      <c r="L67" s="474"/>
      <c r="M67" s="475"/>
      <c r="N67" s="476"/>
      <c r="O67" s="131"/>
      <c r="P67" s="128" t="s">
        <v>182</v>
      </c>
      <c r="Q67" s="134"/>
      <c r="R67" s="482"/>
      <c r="S67" s="479"/>
      <c r="T67" s="480"/>
      <c r="U67" s="463"/>
      <c r="V67" s="464"/>
      <c r="W67" s="464"/>
      <c r="X67" s="464"/>
      <c r="Y67" s="464"/>
      <c r="Z67" s="465"/>
      <c r="AA67" s="128"/>
      <c r="AB67" s="466" t="s">
        <v>424</v>
      </c>
      <c r="AC67" s="466"/>
      <c r="AD67" s="466"/>
      <c r="AE67" s="128"/>
    </row>
    <row r="68" spans="2:32" ht="15" customHeight="1" x14ac:dyDescent="0.4">
      <c r="B68" s="77"/>
      <c r="C68" s="77"/>
      <c r="D68" s="77"/>
      <c r="E68" s="136"/>
      <c r="F68" s="481"/>
      <c r="G68" s="481"/>
      <c r="H68" s="481"/>
      <c r="I68" s="481"/>
      <c r="J68" s="136"/>
      <c r="K68" s="136"/>
      <c r="L68" s="136"/>
      <c r="M68" s="145"/>
      <c r="N68" s="128" t="s">
        <v>425</v>
      </c>
      <c r="O68" s="128"/>
      <c r="P68" s="128" t="s">
        <v>426</v>
      </c>
      <c r="Q68" s="128"/>
      <c r="R68" s="128" t="s">
        <v>427</v>
      </c>
      <c r="S68" s="128"/>
      <c r="T68" s="136"/>
      <c r="U68" s="128"/>
      <c r="V68" s="136"/>
      <c r="W68" s="128"/>
      <c r="X68" s="128"/>
      <c r="Y68" s="128"/>
      <c r="Z68" s="136"/>
      <c r="AA68" s="128"/>
      <c r="AB68" s="128"/>
      <c r="AC68" s="128"/>
      <c r="AD68" s="128"/>
      <c r="AE68" s="128"/>
    </row>
    <row r="69" spans="2:32" ht="9" customHeight="1" x14ac:dyDescent="0.4">
      <c r="B69" s="77"/>
      <c r="C69" s="77"/>
      <c r="D69" s="77"/>
      <c r="E69" s="136"/>
      <c r="F69" s="128"/>
      <c r="G69" s="128"/>
      <c r="H69" s="128"/>
      <c r="I69" s="128"/>
      <c r="J69" s="136"/>
      <c r="K69" s="136"/>
      <c r="L69" s="136"/>
      <c r="M69" s="145"/>
      <c r="N69" s="128"/>
      <c r="O69" s="128"/>
      <c r="P69" s="128"/>
      <c r="Q69" s="128"/>
      <c r="R69" s="128"/>
      <c r="S69" s="128"/>
      <c r="T69" s="136"/>
      <c r="U69" s="128"/>
      <c r="V69" s="136"/>
      <c r="W69" s="128"/>
      <c r="X69" s="128"/>
      <c r="Y69" s="128"/>
      <c r="Z69" s="136"/>
      <c r="AA69" s="128"/>
      <c r="AB69" s="128"/>
      <c r="AC69" s="128"/>
      <c r="AD69" s="128"/>
      <c r="AE69" s="128"/>
    </row>
    <row r="70" spans="2:32" ht="12.6" customHeight="1" x14ac:dyDescent="0.4">
      <c r="B70" s="468" t="s">
        <v>442</v>
      </c>
      <c r="C70" s="468"/>
      <c r="D70" s="468"/>
      <c r="E70" s="469"/>
      <c r="F70" s="477" t="s">
        <v>416</v>
      </c>
      <c r="G70" s="478"/>
      <c r="H70" s="470"/>
      <c r="I70" s="471"/>
      <c r="J70" s="471"/>
      <c r="K70" s="471"/>
      <c r="L70" s="471"/>
      <c r="M70" s="472"/>
      <c r="N70" s="476"/>
      <c r="O70" s="129"/>
      <c r="P70" s="128" t="s">
        <v>182</v>
      </c>
      <c r="Q70" s="133"/>
      <c r="R70" s="482"/>
      <c r="S70" s="477" t="s">
        <v>418</v>
      </c>
      <c r="T70" s="478"/>
      <c r="U70" s="460"/>
      <c r="V70" s="461"/>
      <c r="W70" s="461"/>
      <c r="X70" s="461"/>
      <c r="Y70" s="461"/>
      <c r="Z70" s="462"/>
      <c r="AA70" s="128"/>
      <c r="AB70" s="466" t="s">
        <v>421</v>
      </c>
      <c r="AC70" s="466"/>
      <c r="AD70" s="466"/>
      <c r="AE70" s="136"/>
    </row>
    <row r="71" spans="2:32" ht="12.6" customHeight="1" x14ac:dyDescent="0.4">
      <c r="B71" s="468"/>
      <c r="C71" s="468"/>
      <c r="D71" s="468"/>
      <c r="E71" s="469"/>
      <c r="F71" s="479"/>
      <c r="G71" s="480"/>
      <c r="H71" s="473"/>
      <c r="I71" s="474"/>
      <c r="J71" s="474"/>
      <c r="K71" s="474"/>
      <c r="L71" s="474"/>
      <c r="M71" s="475"/>
      <c r="N71" s="476"/>
      <c r="O71" s="131"/>
      <c r="P71" s="128" t="s">
        <v>182</v>
      </c>
      <c r="Q71" s="134"/>
      <c r="R71" s="482"/>
      <c r="S71" s="479"/>
      <c r="T71" s="480"/>
      <c r="U71" s="463"/>
      <c r="V71" s="464"/>
      <c r="W71" s="464"/>
      <c r="X71" s="464"/>
      <c r="Y71" s="464"/>
      <c r="Z71" s="465"/>
      <c r="AA71" s="128"/>
      <c r="AB71" s="466" t="s">
        <v>424</v>
      </c>
      <c r="AC71" s="466"/>
      <c r="AD71" s="466"/>
      <c r="AE71" s="128"/>
    </row>
    <row r="72" spans="2:32" ht="15" customHeight="1" x14ac:dyDescent="0.4">
      <c r="B72" s="77"/>
      <c r="C72" s="77"/>
      <c r="D72" s="77"/>
      <c r="E72" s="128"/>
      <c r="F72" s="481"/>
      <c r="G72" s="481"/>
      <c r="H72" s="481"/>
      <c r="I72" s="481"/>
      <c r="J72" s="136"/>
      <c r="K72" s="136"/>
      <c r="L72" s="136"/>
      <c r="M72" s="145"/>
      <c r="N72" s="128" t="s">
        <v>425</v>
      </c>
      <c r="O72" s="128"/>
      <c r="P72" s="128" t="s">
        <v>426</v>
      </c>
      <c r="Q72" s="128"/>
      <c r="R72" s="128" t="s">
        <v>427</v>
      </c>
      <c r="S72" s="128"/>
      <c r="T72" s="136"/>
      <c r="U72" s="128"/>
      <c r="V72" s="136"/>
      <c r="W72" s="128"/>
      <c r="X72" s="128"/>
      <c r="Y72" s="128"/>
      <c r="Z72" s="136"/>
      <c r="AA72" s="128"/>
      <c r="AB72" s="128"/>
      <c r="AC72" s="128"/>
      <c r="AD72" s="128"/>
      <c r="AE72" s="128"/>
    </row>
    <row r="73" spans="2:32" ht="9" customHeight="1" x14ac:dyDescent="0.4">
      <c r="B73" s="77"/>
      <c r="C73" s="77"/>
      <c r="D73" s="77"/>
      <c r="E73" s="128"/>
      <c r="F73" s="128"/>
      <c r="G73" s="128"/>
      <c r="H73" s="128"/>
      <c r="I73" s="128"/>
      <c r="J73" s="136"/>
      <c r="K73" s="136"/>
      <c r="L73" s="136"/>
      <c r="M73" s="145"/>
      <c r="N73" s="128"/>
      <c r="O73" s="128"/>
      <c r="P73" s="128"/>
      <c r="Q73" s="128"/>
      <c r="R73" s="128"/>
      <c r="S73" s="128"/>
      <c r="T73" s="136"/>
      <c r="U73" s="128"/>
      <c r="V73" s="136"/>
      <c r="W73" s="128"/>
      <c r="X73" s="128"/>
      <c r="Y73" s="128"/>
      <c r="Z73" s="136"/>
      <c r="AA73" s="128"/>
      <c r="AB73" s="128"/>
      <c r="AC73" s="128"/>
      <c r="AD73" s="128"/>
      <c r="AE73" s="128"/>
    </row>
    <row r="74" spans="2:32" ht="12" customHeight="1" x14ac:dyDescent="0.4">
      <c r="B74" s="468" t="s">
        <v>443</v>
      </c>
      <c r="C74" s="468"/>
      <c r="D74" s="468"/>
      <c r="E74" s="469"/>
      <c r="F74" s="456" t="s">
        <v>444</v>
      </c>
      <c r="G74" s="457"/>
      <c r="H74" s="470"/>
      <c r="I74" s="471"/>
      <c r="J74" s="471"/>
      <c r="K74" s="471"/>
      <c r="L74" s="471"/>
      <c r="M74" s="472"/>
      <c r="N74" s="476"/>
      <c r="O74" s="129"/>
      <c r="P74" s="128" t="s">
        <v>182</v>
      </c>
      <c r="Q74" s="133"/>
      <c r="R74" s="476"/>
      <c r="S74" s="456" t="s">
        <v>445</v>
      </c>
      <c r="T74" s="457"/>
      <c r="U74" s="460"/>
      <c r="V74" s="461"/>
      <c r="W74" s="461"/>
      <c r="X74" s="461"/>
      <c r="Y74" s="461"/>
      <c r="Z74" s="462"/>
      <c r="AA74" s="128"/>
      <c r="AB74" s="466" t="s">
        <v>421</v>
      </c>
      <c r="AC74" s="466"/>
      <c r="AD74" s="466"/>
      <c r="AE74" s="136"/>
    </row>
    <row r="75" spans="2:32" ht="12" customHeight="1" x14ac:dyDescent="0.4">
      <c r="B75" s="468"/>
      <c r="C75" s="468"/>
      <c r="D75" s="468"/>
      <c r="E75" s="469"/>
      <c r="F75" s="458"/>
      <c r="G75" s="459"/>
      <c r="H75" s="473"/>
      <c r="I75" s="474"/>
      <c r="J75" s="474"/>
      <c r="K75" s="474"/>
      <c r="L75" s="474"/>
      <c r="M75" s="475"/>
      <c r="N75" s="476"/>
      <c r="O75" s="131"/>
      <c r="P75" s="128" t="s">
        <v>182</v>
      </c>
      <c r="Q75" s="134"/>
      <c r="R75" s="476"/>
      <c r="S75" s="458"/>
      <c r="T75" s="459"/>
      <c r="U75" s="463"/>
      <c r="V75" s="464"/>
      <c r="W75" s="464"/>
      <c r="X75" s="464"/>
      <c r="Y75" s="464"/>
      <c r="Z75" s="465"/>
      <c r="AA75" s="128"/>
      <c r="AB75" s="466" t="s">
        <v>424</v>
      </c>
      <c r="AC75" s="466"/>
      <c r="AD75" s="466"/>
      <c r="AE75" s="128"/>
    </row>
    <row r="76" spans="2:32" ht="15" customHeight="1" x14ac:dyDescent="0.4">
      <c r="B76" s="136"/>
      <c r="C76" s="78"/>
      <c r="D76" s="78"/>
      <c r="E76" s="78"/>
      <c r="F76" s="466"/>
      <c r="G76" s="466"/>
      <c r="H76" s="466"/>
      <c r="I76" s="467"/>
      <c r="J76" s="136"/>
      <c r="K76" s="136"/>
      <c r="L76" s="136"/>
      <c r="M76" s="145"/>
      <c r="N76" s="128" t="s">
        <v>425</v>
      </c>
      <c r="O76" s="128"/>
      <c r="P76" s="128" t="s">
        <v>426</v>
      </c>
      <c r="Q76" s="128"/>
      <c r="R76" s="128" t="s">
        <v>427</v>
      </c>
      <c r="S76" s="128"/>
      <c r="T76" s="136"/>
      <c r="U76" s="128"/>
      <c r="V76" s="136"/>
      <c r="W76" s="128"/>
      <c r="X76" s="128"/>
      <c r="Y76" s="128"/>
      <c r="Z76" s="136"/>
      <c r="AA76" s="128"/>
      <c r="AB76" s="128"/>
      <c r="AC76" s="128"/>
      <c r="AD76" s="128"/>
      <c r="AE76" s="128"/>
    </row>
    <row r="77" spans="2:32" ht="9" customHeight="1" x14ac:dyDescent="0.4">
      <c r="B77" s="136"/>
      <c r="C77" s="78"/>
      <c r="D77" s="78"/>
      <c r="E77" s="78"/>
      <c r="F77" s="128"/>
      <c r="G77" s="128"/>
      <c r="H77" s="128"/>
      <c r="I77" s="136"/>
      <c r="J77" s="136"/>
      <c r="K77" s="136"/>
      <c r="L77" s="136"/>
      <c r="M77" s="145"/>
      <c r="N77" s="128"/>
      <c r="O77" s="128"/>
      <c r="P77" s="128"/>
      <c r="Q77" s="128"/>
      <c r="R77" s="128"/>
      <c r="S77" s="128"/>
      <c r="T77" s="136"/>
      <c r="U77" s="128"/>
      <c r="V77" s="136"/>
      <c r="W77" s="128"/>
      <c r="X77" s="128"/>
      <c r="Y77" s="128"/>
      <c r="Z77" s="136"/>
      <c r="AA77" s="128"/>
      <c r="AB77" s="128"/>
      <c r="AC77" s="128"/>
      <c r="AD77" s="128"/>
      <c r="AE77" s="128"/>
    </row>
    <row r="78" spans="2:32" ht="12.6" customHeight="1" x14ac:dyDescent="0.4">
      <c r="B78" s="468" t="s">
        <v>446</v>
      </c>
      <c r="C78" s="468"/>
      <c r="D78" s="468"/>
      <c r="E78" s="469"/>
      <c r="F78" s="456" t="s">
        <v>447</v>
      </c>
      <c r="G78" s="457"/>
      <c r="H78" s="470"/>
      <c r="I78" s="471"/>
      <c r="J78" s="471"/>
      <c r="K78" s="471"/>
      <c r="L78" s="471"/>
      <c r="M78" s="472"/>
      <c r="N78" s="476"/>
      <c r="O78" s="129"/>
      <c r="P78" s="128" t="s">
        <v>182</v>
      </c>
      <c r="Q78" s="133"/>
      <c r="R78" s="476"/>
      <c r="S78" s="456" t="s">
        <v>448</v>
      </c>
      <c r="T78" s="457"/>
      <c r="U78" s="460"/>
      <c r="V78" s="461"/>
      <c r="W78" s="461"/>
      <c r="X78" s="461"/>
      <c r="Y78" s="461"/>
      <c r="Z78" s="462"/>
      <c r="AA78" s="128"/>
      <c r="AB78" s="466" t="s">
        <v>421</v>
      </c>
      <c r="AC78" s="466"/>
      <c r="AD78" s="466"/>
      <c r="AE78" s="136"/>
    </row>
    <row r="79" spans="2:32" ht="12.6" customHeight="1" x14ac:dyDescent="0.4">
      <c r="B79" s="468"/>
      <c r="C79" s="468"/>
      <c r="D79" s="468"/>
      <c r="E79" s="469"/>
      <c r="F79" s="458"/>
      <c r="G79" s="459"/>
      <c r="H79" s="473"/>
      <c r="I79" s="474"/>
      <c r="J79" s="474"/>
      <c r="K79" s="474"/>
      <c r="L79" s="474"/>
      <c r="M79" s="475"/>
      <c r="N79" s="476"/>
      <c r="O79" s="131"/>
      <c r="P79" s="128" t="s">
        <v>182</v>
      </c>
      <c r="Q79" s="134"/>
      <c r="R79" s="476"/>
      <c r="S79" s="458"/>
      <c r="T79" s="459"/>
      <c r="U79" s="463"/>
      <c r="V79" s="464"/>
      <c r="W79" s="464"/>
      <c r="X79" s="464"/>
      <c r="Y79" s="464"/>
      <c r="Z79" s="465"/>
      <c r="AA79" s="128"/>
      <c r="AB79" s="466" t="s">
        <v>424</v>
      </c>
      <c r="AC79" s="466"/>
      <c r="AD79" s="466"/>
      <c r="AE79" s="128"/>
    </row>
    <row r="80" spans="2:32" ht="15" customHeight="1" x14ac:dyDescent="0.4">
      <c r="B80" s="136"/>
      <c r="C80" s="78"/>
      <c r="D80" s="78"/>
      <c r="E80" s="78"/>
      <c r="F80" s="466"/>
      <c r="G80" s="466"/>
      <c r="H80" s="466"/>
      <c r="I80" s="467"/>
      <c r="J80" s="136"/>
      <c r="K80" s="136"/>
      <c r="L80" s="136"/>
      <c r="M80" s="145"/>
      <c r="N80" s="128" t="s">
        <v>425</v>
      </c>
      <c r="O80" s="128"/>
      <c r="P80" s="128" t="s">
        <v>426</v>
      </c>
      <c r="Q80" s="128"/>
      <c r="R80" s="128" t="s">
        <v>427</v>
      </c>
      <c r="S80" s="128"/>
      <c r="T80" s="136"/>
      <c r="U80" s="128"/>
      <c r="V80" s="136"/>
      <c r="W80" s="128"/>
      <c r="X80" s="128"/>
      <c r="Y80" s="128"/>
      <c r="Z80" s="136"/>
      <c r="AA80" s="128"/>
      <c r="AB80" s="128"/>
      <c r="AC80" s="128"/>
      <c r="AD80" s="128"/>
      <c r="AE80" s="128"/>
    </row>
    <row r="81" spans="2:67" ht="9" customHeight="1" x14ac:dyDescent="0.4">
      <c r="B81" s="136"/>
      <c r="C81" s="78"/>
      <c r="D81" s="78"/>
      <c r="E81" s="78"/>
      <c r="F81" s="128"/>
      <c r="G81" s="128"/>
      <c r="H81" s="128"/>
      <c r="I81" s="136"/>
      <c r="J81" s="136"/>
      <c r="K81" s="136"/>
      <c r="L81" s="136"/>
      <c r="M81" s="145"/>
      <c r="N81" s="128"/>
      <c r="O81" s="128"/>
      <c r="P81" s="128"/>
      <c r="Q81" s="128"/>
      <c r="R81" s="128"/>
      <c r="S81" s="128"/>
      <c r="T81" s="136"/>
      <c r="U81" s="128"/>
      <c r="V81" s="136"/>
      <c r="W81" s="128"/>
      <c r="X81" s="128"/>
      <c r="Y81" s="128"/>
      <c r="Z81" s="136"/>
      <c r="AA81" s="128"/>
      <c r="AB81" s="128"/>
      <c r="AC81" s="128"/>
      <c r="AD81" s="128"/>
      <c r="AE81" s="128"/>
    </row>
    <row r="82" spans="2:67" ht="12.6" customHeight="1" x14ac:dyDescent="0.4">
      <c r="B82" s="468" t="s">
        <v>449</v>
      </c>
      <c r="C82" s="468"/>
      <c r="D82" s="468"/>
      <c r="E82" s="469"/>
      <c r="F82" s="456" t="s">
        <v>450</v>
      </c>
      <c r="G82" s="457"/>
      <c r="H82" s="470"/>
      <c r="I82" s="471"/>
      <c r="J82" s="471"/>
      <c r="K82" s="471"/>
      <c r="L82" s="471"/>
      <c r="M82" s="472"/>
      <c r="N82" s="476"/>
      <c r="O82" s="129"/>
      <c r="P82" s="128" t="s">
        <v>182</v>
      </c>
      <c r="Q82" s="133"/>
      <c r="R82" s="476"/>
      <c r="S82" s="456" t="s">
        <v>451</v>
      </c>
      <c r="T82" s="457"/>
      <c r="U82" s="460"/>
      <c r="V82" s="461"/>
      <c r="W82" s="461"/>
      <c r="X82" s="461"/>
      <c r="Y82" s="461"/>
      <c r="Z82" s="462"/>
      <c r="AA82" s="128"/>
      <c r="AB82" s="466" t="s">
        <v>421</v>
      </c>
      <c r="AC82" s="466"/>
      <c r="AD82" s="466"/>
      <c r="AE82" s="136"/>
    </row>
    <row r="83" spans="2:67" ht="12.6" customHeight="1" x14ac:dyDescent="0.4">
      <c r="B83" s="468"/>
      <c r="C83" s="468"/>
      <c r="D83" s="468"/>
      <c r="E83" s="469"/>
      <c r="F83" s="458"/>
      <c r="G83" s="459"/>
      <c r="H83" s="473"/>
      <c r="I83" s="474"/>
      <c r="J83" s="474"/>
      <c r="K83" s="474"/>
      <c r="L83" s="474"/>
      <c r="M83" s="475"/>
      <c r="N83" s="476"/>
      <c r="O83" s="131"/>
      <c r="P83" s="128" t="s">
        <v>182</v>
      </c>
      <c r="Q83" s="134"/>
      <c r="R83" s="476"/>
      <c r="S83" s="458"/>
      <c r="T83" s="459"/>
      <c r="U83" s="463"/>
      <c r="V83" s="464"/>
      <c r="W83" s="464"/>
      <c r="X83" s="464"/>
      <c r="Y83" s="464"/>
      <c r="Z83" s="465"/>
      <c r="AA83" s="128"/>
      <c r="AB83" s="466" t="s">
        <v>424</v>
      </c>
      <c r="AC83" s="466"/>
      <c r="AD83" s="466"/>
      <c r="AE83" s="128"/>
    </row>
    <row r="84" spans="2:67" ht="15" customHeight="1" x14ac:dyDescent="0.4">
      <c r="B84" s="136"/>
      <c r="C84" s="78"/>
      <c r="D84" s="78"/>
      <c r="E84" s="78"/>
      <c r="F84" s="466"/>
      <c r="G84" s="466"/>
      <c r="H84" s="466"/>
      <c r="I84" s="467"/>
      <c r="J84" s="136"/>
      <c r="K84" s="136"/>
      <c r="L84" s="136"/>
      <c r="M84" s="145"/>
      <c r="N84" s="128" t="s">
        <v>425</v>
      </c>
      <c r="O84" s="128"/>
      <c r="P84" s="128" t="s">
        <v>426</v>
      </c>
      <c r="Q84" s="128"/>
      <c r="R84" s="128" t="s">
        <v>427</v>
      </c>
      <c r="S84" s="128"/>
      <c r="T84" s="136"/>
      <c r="U84" s="128"/>
      <c r="V84" s="136"/>
      <c r="W84" s="128"/>
      <c r="X84" s="128"/>
      <c r="Y84" s="128"/>
      <c r="Z84" s="136"/>
      <c r="AA84" s="128"/>
      <c r="AB84" s="128"/>
      <c r="AC84" s="128"/>
      <c r="AD84" s="128"/>
      <c r="AE84" s="128"/>
    </row>
    <row r="85" spans="2:67" s="125" customFormat="1" ht="12" x14ac:dyDescent="0.4"/>
    <row r="87" spans="2:67" ht="15" customHeight="1" x14ac:dyDescent="0.4"/>
    <row r="88" spans="2:67" x14ac:dyDescent="0.4">
      <c r="BO88" s="125"/>
    </row>
    <row r="89" spans="2:67" ht="19.5" customHeight="1" x14ac:dyDescent="0.4"/>
    <row r="90" spans="2:67" ht="13.5" customHeight="1" x14ac:dyDescent="0.4"/>
    <row r="91" spans="2:67" s="77" customFormat="1" ht="33" customHeight="1" x14ac:dyDescent="0.4">
      <c r="AF91" s="136"/>
      <c r="BO91" s="128"/>
    </row>
    <row r="92" spans="2:67" s="77" customFormat="1" ht="19.5" customHeight="1" x14ac:dyDescent="0.4">
      <c r="AF92" s="136"/>
      <c r="BO92" s="128"/>
    </row>
    <row r="93" spans="2:67" s="77" customFormat="1" ht="19.5" customHeight="1" x14ac:dyDescent="0.4">
      <c r="AF93" s="136"/>
      <c r="BO93" s="128"/>
    </row>
    <row r="94" spans="2:67" s="77" customFormat="1" ht="19.5" customHeight="1" x14ac:dyDescent="0.4">
      <c r="AF94" s="136"/>
      <c r="BO94" s="128"/>
    </row>
    <row r="95" spans="2:67" s="77" customFormat="1" ht="19.5" customHeight="1" x14ac:dyDescent="0.4">
      <c r="AF95" s="136"/>
      <c r="BO95" s="128"/>
    </row>
    <row r="96" spans="2:67" s="77" customFormat="1" ht="19.5" customHeight="1" x14ac:dyDescent="0.4">
      <c r="AF96" s="136"/>
      <c r="BO96" s="128"/>
    </row>
    <row r="97" spans="32:67" s="77" customFormat="1" ht="19.5" customHeight="1" x14ac:dyDescent="0.4">
      <c r="AF97" s="136"/>
      <c r="BO97" s="128"/>
    </row>
    <row r="98" spans="32:67" s="77" customFormat="1" ht="19.5" customHeight="1" x14ac:dyDescent="0.4">
      <c r="AF98" s="136"/>
      <c r="BO98" s="136"/>
    </row>
    <row r="99" spans="32:67" s="77" customFormat="1" ht="19.5" customHeight="1" x14ac:dyDescent="0.4">
      <c r="AF99" s="136"/>
    </row>
    <row r="100" spans="32:67" s="77" customFormat="1" ht="13.5" customHeight="1" x14ac:dyDescent="0.4">
      <c r="AF100" s="136"/>
    </row>
    <row r="101" spans="32:67" s="77" customFormat="1" ht="33" customHeight="1" x14ac:dyDescent="0.4">
      <c r="AF101" s="136"/>
      <c r="BO101" s="128"/>
    </row>
    <row r="102" spans="32:67" s="77" customFormat="1" ht="19.5" customHeight="1" x14ac:dyDescent="0.4">
      <c r="AF102" s="136"/>
      <c r="BO102" s="128"/>
    </row>
    <row r="103" spans="32:67" s="77" customFormat="1" ht="19.5" customHeight="1" x14ac:dyDescent="0.4">
      <c r="AF103" s="136"/>
      <c r="BO103" s="128"/>
    </row>
    <row r="104" spans="32:67" s="77" customFormat="1" ht="19.5" customHeight="1" x14ac:dyDescent="0.4">
      <c r="AF104" s="136"/>
      <c r="BO104" s="128"/>
    </row>
    <row r="105" spans="32:67" s="77" customFormat="1" ht="19.5" customHeight="1" x14ac:dyDescent="0.4">
      <c r="AF105" s="136"/>
      <c r="BO105" s="128"/>
    </row>
    <row r="106" spans="32:67" s="77" customFormat="1" ht="19.5" customHeight="1" x14ac:dyDescent="0.4">
      <c r="AF106" s="136"/>
      <c r="BO106" s="128"/>
    </row>
    <row r="107" spans="32:67" s="77" customFormat="1" ht="19.5" customHeight="1" x14ac:dyDescent="0.4">
      <c r="AF107" s="136"/>
      <c r="BO107" s="128"/>
    </row>
    <row r="108" spans="32:67" s="77" customFormat="1" ht="19.5" customHeight="1" x14ac:dyDescent="0.4">
      <c r="AF108" s="136"/>
      <c r="BO108" s="128"/>
    </row>
    <row r="109" spans="32:67" s="77" customFormat="1" ht="19.5" customHeight="1" x14ac:dyDescent="0.4">
      <c r="AF109" s="136"/>
      <c r="BO109" s="136"/>
    </row>
    <row r="110" spans="32:67" s="77" customFormat="1" ht="14.25" x14ac:dyDescent="0.4">
      <c r="AF110" s="136"/>
      <c r="BO110" s="136"/>
    </row>
    <row r="111" spans="32:67" s="77" customFormat="1" ht="14.25" x14ac:dyDescent="0.4">
      <c r="AF111" s="136"/>
      <c r="BO111" s="136"/>
    </row>
    <row r="112" spans="32:67" s="77" customFormat="1" ht="14.25" x14ac:dyDescent="0.4"/>
    <row r="113" spans="32:67" s="77" customFormat="1" ht="19.5" customHeight="1" x14ac:dyDescent="0.4"/>
    <row r="114" spans="32:67" s="77" customFormat="1" ht="19.5" customHeight="1" x14ac:dyDescent="0.4"/>
    <row r="115" spans="32:67" s="77" customFormat="1" ht="13.5" customHeight="1" x14ac:dyDescent="0.4"/>
    <row r="116" spans="32:67" s="77" customFormat="1" ht="33" customHeight="1" x14ac:dyDescent="0.4">
      <c r="AF116" s="136"/>
      <c r="BO116" s="128"/>
    </row>
    <row r="117" spans="32:67" s="77" customFormat="1" ht="19.5" customHeight="1" x14ac:dyDescent="0.4">
      <c r="BO117" s="128"/>
    </row>
    <row r="118" spans="32:67" s="77" customFormat="1" ht="19.5" customHeight="1" x14ac:dyDescent="0.4">
      <c r="BO118" s="128"/>
    </row>
    <row r="119" spans="32:67" s="77" customFormat="1" ht="19.5" customHeight="1" x14ac:dyDescent="0.4">
      <c r="BO119" s="128"/>
    </row>
    <row r="120" spans="32:67" s="77" customFormat="1" ht="19.5" customHeight="1" x14ac:dyDescent="0.4">
      <c r="BO120" s="128"/>
    </row>
    <row r="121" spans="32:67" s="77" customFormat="1" ht="19.5" customHeight="1" x14ac:dyDescent="0.4">
      <c r="BO121" s="128"/>
    </row>
    <row r="122" spans="32:67" s="77" customFormat="1" ht="19.5" customHeight="1" x14ac:dyDescent="0.4">
      <c r="BO122" s="128"/>
    </row>
    <row r="123" spans="32:67" s="77" customFormat="1" ht="19.5" customHeight="1" x14ac:dyDescent="0.4">
      <c r="BO123" s="128"/>
    </row>
    <row r="124" spans="32:67" s="77" customFormat="1" ht="19.5" customHeight="1" x14ac:dyDescent="0.4">
      <c r="BO124" s="128"/>
    </row>
    <row r="125" spans="32:67" ht="19.5" customHeight="1" x14ac:dyDescent="0.4"/>
  </sheetData>
  <mergeCells count="160">
    <mergeCell ref="B2:AG2"/>
    <mergeCell ref="B4:AC4"/>
    <mergeCell ref="B6:AC6"/>
    <mergeCell ref="A7:AD7"/>
    <mergeCell ref="R9:R10"/>
    <mergeCell ref="S9:T10"/>
    <mergeCell ref="U9:AA10"/>
    <mergeCell ref="AE15:AE16"/>
    <mergeCell ref="AF15:AH16"/>
    <mergeCell ref="R17:R18"/>
    <mergeCell ref="S17:T18"/>
    <mergeCell ref="U17:AA18"/>
    <mergeCell ref="P11:P12"/>
    <mergeCell ref="Q11:S12"/>
    <mergeCell ref="AD11:AD12"/>
    <mergeCell ref="C12:E14"/>
    <mergeCell ref="F12:J14"/>
    <mergeCell ref="R13:R14"/>
    <mergeCell ref="S13:T14"/>
    <mergeCell ref="U13:AA14"/>
    <mergeCell ref="P19:P20"/>
    <mergeCell ref="Q19:S20"/>
    <mergeCell ref="B21:H22"/>
    <mergeCell ref="J21:J22"/>
    <mergeCell ref="K21:M22"/>
    <mergeCell ref="R21:R22"/>
    <mergeCell ref="S21:T22"/>
    <mergeCell ref="M15:M16"/>
    <mergeCell ref="N15:P16"/>
    <mergeCell ref="P27:P28"/>
    <mergeCell ref="Q27:S28"/>
    <mergeCell ref="AD27:AD28"/>
    <mergeCell ref="R29:R30"/>
    <mergeCell ref="S29:T30"/>
    <mergeCell ref="U29:AA30"/>
    <mergeCell ref="U21:AA22"/>
    <mergeCell ref="AD21:AE22"/>
    <mergeCell ref="M24:P25"/>
    <mergeCell ref="R25:R26"/>
    <mergeCell ref="S25:T26"/>
    <mergeCell ref="U25:AA26"/>
    <mergeCell ref="U37:AA38"/>
    <mergeCell ref="AD37:AE38"/>
    <mergeCell ref="B40:D40"/>
    <mergeCell ref="F40:Z40"/>
    <mergeCell ref="AB40:AD40"/>
    <mergeCell ref="M31:M32"/>
    <mergeCell ref="N31:P32"/>
    <mergeCell ref="AE31:AE32"/>
    <mergeCell ref="AF31:AH32"/>
    <mergeCell ref="C33:E35"/>
    <mergeCell ref="F33:J35"/>
    <mergeCell ref="R33:R34"/>
    <mergeCell ref="S33:T34"/>
    <mergeCell ref="U33:AA34"/>
    <mergeCell ref="P35:P36"/>
    <mergeCell ref="B42:D42"/>
    <mergeCell ref="B43:E44"/>
    <mergeCell ref="F43:G44"/>
    <mergeCell ref="H43:M44"/>
    <mergeCell ref="N43:N44"/>
    <mergeCell ref="R43:R44"/>
    <mergeCell ref="Q35:S36"/>
    <mergeCell ref="R37:R38"/>
    <mergeCell ref="S37:T38"/>
    <mergeCell ref="S43:T44"/>
    <mergeCell ref="U43:Z44"/>
    <mergeCell ref="AB43:AD43"/>
    <mergeCell ref="AB44:AD44"/>
    <mergeCell ref="F45:I45"/>
    <mergeCell ref="B47:E48"/>
    <mergeCell ref="F47:G48"/>
    <mergeCell ref="H47:M48"/>
    <mergeCell ref="N47:N48"/>
    <mergeCell ref="R47:R48"/>
    <mergeCell ref="S47:T48"/>
    <mergeCell ref="U47:Z48"/>
    <mergeCell ref="AB47:AD47"/>
    <mergeCell ref="AB48:AD48"/>
    <mergeCell ref="F49:I49"/>
    <mergeCell ref="B51:E52"/>
    <mergeCell ref="F51:G52"/>
    <mergeCell ref="H51:M52"/>
    <mergeCell ref="N51:N52"/>
    <mergeCell ref="R51:R52"/>
    <mergeCell ref="S51:T52"/>
    <mergeCell ref="U51:Z52"/>
    <mergeCell ref="AB51:AD51"/>
    <mergeCell ref="AB52:AD52"/>
    <mergeCell ref="B55:E56"/>
    <mergeCell ref="F55:G56"/>
    <mergeCell ref="H55:M56"/>
    <mergeCell ref="N55:N56"/>
    <mergeCell ref="R55:R56"/>
    <mergeCell ref="S55:T56"/>
    <mergeCell ref="U55:Z56"/>
    <mergeCell ref="AB55:AD55"/>
    <mergeCell ref="AB56:AD56"/>
    <mergeCell ref="B59:E60"/>
    <mergeCell ref="F59:G60"/>
    <mergeCell ref="H59:M60"/>
    <mergeCell ref="N59:N60"/>
    <mergeCell ref="R59:R60"/>
    <mergeCell ref="S59:T60"/>
    <mergeCell ref="U59:Z60"/>
    <mergeCell ref="AB59:AD59"/>
    <mergeCell ref="AB60:AD60"/>
    <mergeCell ref="F64:I64"/>
    <mergeCell ref="W64:Z64"/>
    <mergeCell ref="B65:D65"/>
    <mergeCell ref="B66:E67"/>
    <mergeCell ref="F66:G67"/>
    <mergeCell ref="H66:M67"/>
    <mergeCell ref="N66:N67"/>
    <mergeCell ref="R66:R67"/>
    <mergeCell ref="S66:T67"/>
    <mergeCell ref="U66:Z67"/>
    <mergeCell ref="AB66:AD66"/>
    <mergeCell ref="AB67:AD67"/>
    <mergeCell ref="F68:I68"/>
    <mergeCell ref="B70:E71"/>
    <mergeCell ref="F70:G71"/>
    <mergeCell ref="H70:M71"/>
    <mergeCell ref="N70:N71"/>
    <mergeCell ref="R70:R71"/>
    <mergeCell ref="S70:T71"/>
    <mergeCell ref="U70:Z71"/>
    <mergeCell ref="AB70:AD70"/>
    <mergeCell ref="AB71:AD71"/>
    <mergeCell ref="F72:I72"/>
    <mergeCell ref="B74:E75"/>
    <mergeCell ref="F74:G75"/>
    <mergeCell ref="H74:M75"/>
    <mergeCell ref="N74:N75"/>
    <mergeCell ref="R74:R75"/>
    <mergeCell ref="B82:E83"/>
    <mergeCell ref="F82:G83"/>
    <mergeCell ref="H82:M83"/>
    <mergeCell ref="N82:N83"/>
    <mergeCell ref="R82:R83"/>
    <mergeCell ref="S74:T75"/>
    <mergeCell ref="U74:Z75"/>
    <mergeCell ref="AB74:AD74"/>
    <mergeCell ref="AB75:AD75"/>
    <mergeCell ref="F76:I76"/>
    <mergeCell ref="B78:E79"/>
    <mergeCell ref="F78:G79"/>
    <mergeCell ref="H78:M79"/>
    <mergeCell ref="N78:N79"/>
    <mergeCell ref="R78:R79"/>
    <mergeCell ref="S82:T83"/>
    <mergeCell ref="U82:Z83"/>
    <mergeCell ref="AB82:AD82"/>
    <mergeCell ref="AB83:AD83"/>
    <mergeCell ref="F84:I84"/>
    <mergeCell ref="S78:T79"/>
    <mergeCell ref="U78:Z79"/>
    <mergeCell ref="AB78:AD78"/>
    <mergeCell ref="AB79:AD79"/>
    <mergeCell ref="F80:I80"/>
  </mergeCells>
  <phoneticPr fontId="3"/>
  <printOptions horizontalCentered="1"/>
  <pageMargins left="0.39370078740157483" right="0.39370078740157483" top="0.27559055118110237" bottom="0.27559055118110237" header="0.31496062992125984" footer="0.15748031496062992"/>
  <pageSetup paperSize="9" scale="77" orientation="portrait" r:id="rId1"/>
  <headerFoot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B5A36-630C-445F-BDF4-51BFA10D7CC4}">
  <sheetPr>
    <tabColor rgb="FFFFFF00"/>
  </sheetPr>
  <dimension ref="A1:AQ344"/>
  <sheetViews>
    <sheetView view="pageBreakPreview" topLeftCell="A140" zoomScaleNormal="100" zoomScaleSheetLayoutView="100" workbookViewId="0">
      <selection activeCell="AS155" sqref="AS155"/>
    </sheetView>
  </sheetViews>
  <sheetFormatPr defaultRowHeight="15.75" x14ac:dyDescent="0.4"/>
  <cols>
    <col min="1" max="1" width="3.125" style="3" customWidth="1"/>
    <col min="2" max="2" width="5" style="3" customWidth="1"/>
    <col min="3" max="43" width="3.125" style="3" customWidth="1"/>
    <col min="44" max="16384" width="9" style="3"/>
  </cols>
  <sheetData>
    <row r="1" spans="1:43" ht="19.5" x14ac:dyDescent="0.4">
      <c r="A1" s="1"/>
      <c r="B1" s="521" t="s">
        <v>9</v>
      </c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 t="s">
        <v>10</v>
      </c>
      <c r="AD1" s="521"/>
      <c r="AE1" s="521"/>
      <c r="AF1" s="521"/>
      <c r="AG1" s="521"/>
      <c r="AH1" s="521"/>
      <c r="AI1" s="521" t="s">
        <v>11</v>
      </c>
      <c r="AJ1" s="521"/>
      <c r="AK1" s="521"/>
      <c r="AL1" s="521"/>
      <c r="AM1" s="521"/>
      <c r="AN1" s="521"/>
      <c r="AO1" s="521"/>
      <c r="AP1" s="521"/>
      <c r="AQ1" s="2"/>
    </row>
    <row r="2" spans="1:43" ht="20.25" thickBot="1" x14ac:dyDescent="0.45">
      <c r="A2" s="1"/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2"/>
      <c r="AD2" s="522"/>
      <c r="AE2" s="522"/>
      <c r="AF2" s="522"/>
      <c r="AG2" s="522"/>
      <c r="AH2" s="522"/>
      <c r="AI2" s="521"/>
      <c r="AJ2" s="521"/>
      <c r="AK2" s="521"/>
      <c r="AL2" s="521"/>
      <c r="AM2" s="521"/>
      <c r="AN2" s="521"/>
      <c r="AO2" s="521"/>
      <c r="AP2" s="521"/>
      <c r="AQ2" s="2"/>
    </row>
    <row r="3" spans="1:43" ht="22.5" customHeight="1" thickBot="1" x14ac:dyDescent="0.45">
      <c r="C3" s="523" t="s">
        <v>0</v>
      </c>
      <c r="D3" s="524"/>
      <c r="E3" s="524"/>
      <c r="F3" s="524"/>
      <c r="G3" s="525" t="s">
        <v>12</v>
      </c>
      <c r="H3" s="526"/>
      <c r="I3" s="526"/>
      <c r="J3" s="526"/>
      <c r="K3" s="526"/>
      <c r="L3" s="526"/>
      <c r="M3" s="526"/>
      <c r="N3" s="526"/>
      <c r="O3" s="527"/>
      <c r="P3" s="523" t="s">
        <v>1</v>
      </c>
      <c r="Q3" s="524"/>
      <c r="R3" s="524"/>
      <c r="S3" s="524"/>
      <c r="T3" s="524" t="s">
        <v>13</v>
      </c>
      <c r="U3" s="524"/>
      <c r="V3" s="524"/>
      <c r="W3" s="524"/>
      <c r="X3" s="524"/>
      <c r="Y3" s="524"/>
      <c r="Z3" s="524"/>
      <c r="AA3" s="524"/>
      <c r="AB3" s="528"/>
      <c r="AC3" s="523" t="s">
        <v>2</v>
      </c>
      <c r="AD3" s="524"/>
      <c r="AE3" s="524"/>
      <c r="AF3" s="524"/>
      <c r="AG3" s="529">
        <v>44751</v>
      </c>
      <c r="AH3" s="530"/>
      <c r="AI3" s="530"/>
      <c r="AJ3" s="530"/>
      <c r="AK3" s="530"/>
      <c r="AL3" s="530"/>
      <c r="AM3" s="531" t="s">
        <v>14</v>
      </c>
      <c r="AN3" s="531"/>
      <c r="AO3" s="532"/>
      <c r="AP3" s="18"/>
    </row>
    <row r="4" spans="1:43" ht="7.5" customHeight="1" thickBot="1" x14ac:dyDescent="0.45"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34"/>
      <c r="X4" s="34"/>
      <c r="Y4" s="34"/>
      <c r="Z4" s="34"/>
      <c r="AA4" s="34"/>
      <c r="AB4" s="34"/>
      <c r="AC4" s="34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43" ht="22.5" customHeight="1" thickBot="1" x14ac:dyDescent="0.45">
      <c r="C5" s="543" t="s">
        <v>15</v>
      </c>
      <c r="D5" s="544"/>
      <c r="E5" s="544"/>
      <c r="F5" s="545"/>
      <c r="G5" s="523">
        <v>1</v>
      </c>
      <c r="H5" s="524"/>
      <c r="I5" s="524" t="s">
        <v>497</v>
      </c>
      <c r="J5" s="524"/>
      <c r="K5" s="524"/>
      <c r="L5" s="524"/>
      <c r="M5" s="524"/>
      <c r="N5" s="524"/>
      <c r="O5" s="524"/>
      <c r="P5" s="524">
        <v>2</v>
      </c>
      <c r="Q5" s="524"/>
      <c r="R5" s="524" t="s">
        <v>17</v>
      </c>
      <c r="S5" s="524"/>
      <c r="T5" s="524"/>
      <c r="U5" s="524"/>
      <c r="V5" s="524"/>
      <c r="W5" s="524"/>
      <c r="X5" s="524"/>
      <c r="Y5" s="524">
        <v>3</v>
      </c>
      <c r="Z5" s="524"/>
      <c r="AA5" s="524" t="s">
        <v>18</v>
      </c>
      <c r="AB5" s="524"/>
      <c r="AC5" s="524"/>
      <c r="AD5" s="524"/>
      <c r="AE5" s="524"/>
      <c r="AF5" s="524"/>
      <c r="AG5" s="528"/>
      <c r="AH5" s="533"/>
      <c r="AI5" s="534"/>
      <c r="AJ5" s="534"/>
      <c r="AK5" s="534"/>
      <c r="AL5" s="534"/>
      <c r="AM5" s="534"/>
      <c r="AN5" s="534"/>
      <c r="AO5" s="534"/>
      <c r="AP5" s="534"/>
    </row>
    <row r="6" spans="1:43" ht="22.5" customHeight="1" thickBot="1" x14ac:dyDescent="0.45">
      <c r="C6" s="543" t="s">
        <v>19</v>
      </c>
      <c r="D6" s="544"/>
      <c r="E6" s="544"/>
      <c r="F6" s="545"/>
      <c r="G6" s="523">
        <v>4</v>
      </c>
      <c r="H6" s="524"/>
      <c r="I6" s="524" t="s">
        <v>13</v>
      </c>
      <c r="J6" s="524"/>
      <c r="K6" s="524"/>
      <c r="L6" s="524"/>
      <c r="M6" s="524"/>
      <c r="N6" s="524"/>
      <c r="O6" s="524"/>
      <c r="P6" s="524">
        <v>5</v>
      </c>
      <c r="Q6" s="524"/>
      <c r="R6" s="524" t="s">
        <v>20</v>
      </c>
      <c r="S6" s="524"/>
      <c r="T6" s="524"/>
      <c r="U6" s="524"/>
      <c r="V6" s="524"/>
      <c r="W6" s="524"/>
      <c r="X6" s="524"/>
      <c r="Y6" s="524">
        <v>6</v>
      </c>
      <c r="Z6" s="524"/>
      <c r="AA6" s="524" t="s">
        <v>21</v>
      </c>
      <c r="AB6" s="524"/>
      <c r="AC6" s="524"/>
      <c r="AD6" s="524"/>
      <c r="AE6" s="524"/>
      <c r="AF6" s="524"/>
      <c r="AG6" s="528"/>
      <c r="AH6" s="533"/>
      <c r="AI6" s="534"/>
      <c r="AJ6" s="534"/>
      <c r="AK6" s="534"/>
      <c r="AL6" s="534"/>
      <c r="AM6" s="534"/>
      <c r="AN6" s="534"/>
      <c r="AO6" s="534"/>
      <c r="AP6" s="534"/>
    </row>
    <row r="7" spans="1:43" ht="7.5" customHeight="1" x14ac:dyDescent="0.4">
      <c r="C7" s="5"/>
      <c r="D7" s="6"/>
      <c r="E7" s="6"/>
      <c r="F7" s="6"/>
      <c r="G7" s="6"/>
      <c r="H7" s="6"/>
      <c r="T7" s="6"/>
      <c r="V7" s="6"/>
      <c r="X7" s="6"/>
      <c r="Z7" s="6"/>
      <c r="AB7" s="6"/>
      <c r="AC7" s="6"/>
    </row>
    <row r="8" spans="1:43" ht="17.25" thickBot="1" x14ac:dyDescent="0.45">
      <c r="B8" s="535" t="s">
        <v>22</v>
      </c>
      <c r="C8" s="535"/>
      <c r="D8" s="535"/>
      <c r="E8" s="535"/>
      <c r="F8" s="535"/>
      <c r="G8" s="535"/>
      <c r="H8" s="536" t="s">
        <v>23</v>
      </c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 s="536"/>
      <c r="AN8" s="536"/>
      <c r="AO8" s="536"/>
      <c r="AP8" s="536"/>
    </row>
    <row r="9" spans="1:43" ht="16.5" thickBot="1" x14ac:dyDescent="0.45">
      <c r="B9" s="7"/>
      <c r="C9" s="537" t="s">
        <v>3</v>
      </c>
      <c r="D9" s="538"/>
      <c r="E9" s="539"/>
      <c r="F9" s="540" t="s">
        <v>4</v>
      </c>
      <c r="G9" s="541"/>
      <c r="H9" s="541"/>
      <c r="I9" s="541"/>
      <c r="J9" s="538" t="s">
        <v>5</v>
      </c>
      <c r="K9" s="538"/>
      <c r="L9" s="538"/>
      <c r="M9" s="538"/>
      <c r="N9" s="538"/>
      <c r="O9" s="538"/>
      <c r="P9" s="538"/>
      <c r="Q9" s="538" t="s">
        <v>24</v>
      </c>
      <c r="R9" s="538"/>
      <c r="S9" s="538"/>
      <c r="T9" s="538"/>
      <c r="U9" s="538"/>
      <c r="V9" s="538"/>
      <c r="W9" s="538"/>
      <c r="X9" s="538" t="s">
        <v>5</v>
      </c>
      <c r="Y9" s="538"/>
      <c r="Z9" s="538"/>
      <c r="AA9" s="538"/>
      <c r="AB9" s="538"/>
      <c r="AC9" s="538"/>
      <c r="AD9" s="538"/>
      <c r="AE9" s="541" t="s">
        <v>4</v>
      </c>
      <c r="AF9" s="541"/>
      <c r="AG9" s="541"/>
      <c r="AH9" s="542"/>
      <c r="AI9" s="556" t="s">
        <v>6</v>
      </c>
      <c r="AJ9" s="538"/>
      <c r="AK9" s="538"/>
      <c r="AL9" s="538"/>
      <c r="AM9" s="538"/>
      <c r="AN9" s="538"/>
      <c r="AO9" s="538"/>
      <c r="AP9" s="557"/>
    </row>
    <row r="10" spans="1:43" ht="16.5" customHeight="1" x14ac:dyDescent="0.4">
      <c r="A10" s="8"/>
      <c r="B10" s="558" t="s">
        <v>25</v>
      </c>
      <c r="C10" s="559">
        <v>0.375</v>
      </c>
      <c r="D10" s="560"/>
      <c r="E10" s="561"/>
      <c r="F10" s="562"/>
      <c r="G10" s="563"/>
      <c r="H10" s="563"/>
      <c r="I10" s="563"/>
      <c r="J10" s="564" t="s">
        <v>16</v>
      </c>
      <c r="K10" s="564"/>
      <c r="L10" s="564"/>
      <c r="M10" s="564"/>
      <c r="N10" s="564"/>
      <c r="O10" s="564"/>
      <c r="P10" s="564"/>
      <c r="Q10" s="564">
        <f>S10+S11</f>
        <v>3</v>
      </c>
      <c r="R10" s="564"/>
      <c r="S10" s="9">
        <v>1</v>
      </c>
      <c r="T10" s="10" t="s">
        <v>7</v>
      </c>
      <c r="U10" s="9">
        <v>0</v>
      </c>
      <c r="V10" s="564">
        <f>U10+U11</f>
        <v>0</v>
      </c>
      <c r="W10" s="564"/>
      <c r="X10" s="564" t="s">
        <v>17</v>
      </c>
      <c r="Y10" s="564"/>
      <c r="Z10" s="564"/>
      <c r="AA10" s="564"/>
      <c r="AB10" s="564"/>
      <c r="AC10" s="564"/>
      <c r="AD10" s="564"/>
      <c r="AE10" s="563"/>
      <c r="AF10" s="563"/>
      <c r="AG10" s="563"/>
      <c r="AH10" s="565"/>
      <c r="AI10" s="566" t="s">
        <v>27</v>
      </c>
      <c r="AJ10" s="563"/>
      <c r="AK10" s="563"/>
      <c r="AL10" s="563"/>
      <c r="AM10" s="563"/>
      <c r="AN10" s="563"/>
      <c r="AO10" s="563"/>
      <c r="AP10" s="565"/>
      <c r="AQ10" s="8"/>
    </row>
    <row r="11" spans="1:43" ht="16.5" customHeight="1" x14ac:dyDescent="0.4">
      <c r="A11" s="8"/>
      <c r="B11" s="551"/>
      <c r="C11" s="552"/>
      <c r="D11" s="553"/>
      <c r="E11" s="554"/>
      <c r="F11" s="555"/>
      <c r="G11" s="547"/>
      <c r="H11" s="547"/>
      <c r="I11" s="547"/>
      <c r="J11" s="546"/>
      <c r="K11" s="546"/>
      <c r="L11" s="546"/>
      <c r="M11" s="546"/>
      <c r="N11" s="546"/>
      <c r="O11" s="546"/>
      <c r="P11" s="546"/>
      <c r="Q11" s="546"/>
      <c r="R11" s="546"/>
      <c r="S11" s="11">
        <v>2</v>
      </c>
      <c r="T11" s="12" t="s">
        <v>7</v>
      </c>
      <c r="U11" s="11">
        <v>0</v>
      </c>
      <c r="V11" s="546"/>
      <c r="W11" s="546"/>
      <c r="X11" s="546"/>
      <c r="Y11" s="546"/>
      <c r="Z11" s="546"/>
      <c r="AA11" s="546"/>
      <c r="AB11" s="546"/>
      <c r="AC11" s="546"/>
      <c r="AD11" s="546"/>
      <c r="AE11" s="547"/>
      <c r="AF11" s="547"/>
      <c r="AG11" s="547"/>
      <c r="AH11" s="548"/>
      <c r="AI11" s="550"/>
      <c r="AJ11" s="547"/>
      <c r="AK11" s="547"/>
      <c r="AL11" s="547"/>
      <c r="AM11" s="547"/>
      <c r="AN11" s="547"/>
      <c r="AO11" s="547"/>
      <c r="AP11" s="548"/>
      <c r="AQ11" s="8"/>
    </row>
    <row r="12" spans="1:43" ht="16.5" customHeight="1" x14ac:dyDescent="0.4">
      <c r="A12" s="8"/>
      <c r="B12" s="551" t="s">
        <v>28</v>
      </c>
      <c r="C12" s="552">
        <v>0.39583333333333331</v>
      </c>
      <c r="D12" s="553"/>
      <c r="E12" s="554"/>
      <c r="F12" s="555"/>
      <c r="G12" s="547"/>
      <c r="H12" s="547"/>
      <c r="I12" s="547"/>
      <c r="J12" s="546" t="s">
        <v>13</v>
      </c>
      <c r="K12" s="546"/>
      <c r="L12" s="546"/>
      <c r="M12" s="546"/>
      <c r="N12" s="546"/>
      <c r="O12" s="546"/>
      <c r="P12" s="546"/>
      <c r="Q12" s="546">
        <f t="shared" ref="Q12" si="0">S12+S13</f>
        <v>1</v>
      </c>
      <c r="R12" s="546"/>
      <c r="S12" s="11">
        <v>0</v>
      </c>
      <c r="T12" s="12" t="s">
        <v>7</v>
      </c>
      <c r="U12" s="11">
        <v>1</v>
      </c>
      <c r="V12" s="546">
        <f t="shared" ref="V12" si="1">U12+U13</f>
        <v>1</v>
      </c>
      <c r="W12" s="546"/>
      <c r="X12" s="546" t="s">
        <v>20</v>
      </c>
      <c r="Y12" s="546"/>
      <c r="Z12" s="546"/>
      <c r="AA12" s="546"/>
      <c r="AB12" s="546"/>
      <c r="AC12" s="546"/>
      <c r="AD12" s="546"/>
      <c r="AE12" s="547"/>
      <c r="AF12" s="547"/>
      <c r="AG12" s="547"/>
      <c r="AH12" s="548"/>
      <c r="AI12" s="549" t="s">
        <v>29</v>
      </c>
      <c r="AJ12" s="547"/>
      <c r="AK12" s="547"/>
      <c r="AL12" s="547"/>
      <c r="AM12" s="547"/>
      <c r="AN12" s="547"/>
      <c r="AO12" s="547"/>
      <c r="AP12" s="548"/>
      <c r="AQ12" s="8"/>
    </row>
    <row r="13" spans="1:43" ht="16.5" customHeight="1" x14ac:dyDescent="0.4">
      <c r="A13" s="8"/>
      <c r="B13" s="551"/>
      <c r="C13" s="552"/>
      <c r="D13" s="553"/>
      <c r="E13" s="554"/>
      <c r="F13" s="555"/>
      <c r="G13" s="547"/>
      <c r="H13" s="547"/>
      <c r="I13" s="547"/>
      <c r="J13" s="546"/>
      <c r="K13" s="546"/>
      <c r="L13" s="546"/>
      <c r="M13" s="546"/>
      <c r="N13" s="546"/>
      <c r="O13" s="546"/>
      <c r="P13" s="546"/>
      <c r="Q13" s="546"/>
      <c r="R13" s="546"/>
      <c r="S13" s="11">
        <v>1</v>
      </c>
      <c r="T13" s="12" t="s">
        <v>7</v>
      </c>
      <c r="U13" s="11">
        <v>0</v>
      </c>
      <c r="V13" s="546"/>
      <c r="W13" s="546"/>
      <c r="X13" s="546"/>
      <c r="Y13" s="546"/>
      <c r="Z13" s="546"/>
      <c r="AA13" s="546"/>
      <c r="AB13" s="546"/>
      <c r="AC13" s="546"/>
      <c r="AD13" s="546"/>
      <c r="AE13" s="547"/>
      <c r="AF13" s="547"/>
      <c r="AG13" s="547"/>
      <c r="AH13" s="548"/>
      <c r="AI13" s="550"/>
      <c r="AJ13" s="547"/>
      <c r="AK13" s="547"/>
      <c r="AL13" s="547"/>
      <c r="AM13" s="547"/>
      <c r="AN13" s="547"/>
      <c r="AO13" s="547"/>
      <c r="AP13" s="548"/>
      <c r="AQ13" s="8"/>
    </row>
    <row r="14" spans="1:43" ht="16.5" customHeight="1" x14ac:dyDescent="0.4">
      <c r="A14" s="8" t="s">
        <v>26</v>
      </c>
      <c r="B14" s="551" t="s">
        <v>30</v>
      </c>
      <c r="C14" s="552">
        <v>0.41666666666666669</v>
      </c>
      <c r="D14" s="553"/>
      <c r="E14" s="554"/>
      <c r="F14" s="555"/>
      <c r="G14" s="547"/>
      <c r="H14" s="547"/>
      <c r="I14" s="547"/>
      <c r="J14" s="546" t="s">
        <v>17</v>
      </c>
      <c r="K14" s="546"/>
      <c r="L14" s="546"/>
      <c r="M14" s="546"/>
      <c r="N14" s="546"/>
      <c r="O14" s="546"/>
      <c r="P14" s="546"/>
      <c r="Q14" s="546">
        <f t="shared" ref="Q14" si="2">S14+S15</f>
        <v>1</v>
      </c>
      <c r="R14" s="546"/>
      <c r="S14" s="11">
        <v>1</v>
      </c>
      <c r="T14" s="12" t="s">
        <v>7</v>
      </c>
      <c r="U14" s="11">
        <v>0</v>
      </c>
      <c r="V14" s="546">
        <f t="shared" ref="V14" si="3">U14+U15</f>
        <v>0</v>
      </c>
      <c r="W14" s="546"/>
      <c r="X14" s="546" t="s">
        <v>18</v>
      </c>
      <c r="Y14" s="546"/>
      <c r="Z14" s="546"/>
      <c r="AA14" s="546"/>
      <c r="AB14" s="546"/>
      <c r="AC14" s="546"/>
      <c r="AD14" s="546"/>
      <c r="AE14" s="547"/>
      <c r="AF14" s="547"/>
      <c r="AG14" s="547"/>
      <c r="AH14" s="548"/>
      <c r="AI14" s="549" t="s">
        <v>31</v>
      </c>
      <c r="AJ14" s="547"/>
      <c r="AK14" s="547"/>
      <c r="AL14" s="547"/>
      <c r="AM14" s="547"/>
      <c r="AN14" s="547"/>
      <c r="AO14" s="547"/>
      <c r="AP14" s="548"/>
      <c r="AQ14" s="8"/>
    </row>
    <row r="15" spans="1:43" ht="16.5" customHeight="1" x14ac:dyDescent="0.4">
      <c r="A15" s="8" t="s">
        <v>26</v>
      </c>
      <c r="B15" s="551"/>
      <c r="C15" s="552"/>
      <c r="D15" s="553"/>
      <c r="E15" s="554"/>
      <c r="F15" s="555"/>
      <c r="G15" s="547"/>
      <c r="H15" s="547"/>
      <c r="I15" s="547"/>
      <c r="J15" s="546"/>
      <c r="K15" s="546"/>
      <c r="L15" s="546"/>
      <c r="M15" s="546"/>
      <c r="N15" s="546"/>
      <c r="O15" s="546"/>
      <c r="P15" s="546"/>
      <c r="Q15" s="546"/>
      <c r="R15" s="546"/>
      <c r="S15" s="11">
        <v>0</v>
      </c>
      <c r="T15" s="12" t="s">
        <v>7</v>
      </c>
      <c r="U15" s="11">
        <v>0</v>
      </c>
      <c r="V15" s="546"/>
      <c r="W15" s="546"/>
      <c r="X15" s="546"/>
      <c r="Y15" s="546"/>
      <c r="Z15" s="546"/>
      <c r="AA15" s="546"/>
      <c r="AB15" s="546"/>
      <c r="AC15" s="546"/>
      <c r="AD15" s="546"/>
      <c r="AE15" s="547"/>
      <c r="AF15" s="547"/>
      <c r="AG15" s="547"/>
      <c r="AH15" s="548"/>
      <c r="AI15" s="550"/>
      <c r="AJ15" s="547"/>
      <c r="AK15" s="547"/>
      <c r="AL15" s="547"/>
      <c r="AM15" s="547"/>
      <c r="AN15" s="547"/>
      <c r="AO15" s="547"/>
      <c r="AP15" s="548"/>
      <c r="AQ15" s="8"/>
    </row>
    <row r="16" spans="1:43" ht="16.5" customHeight="1" x14ac:dyDescent="0.4">
      <c r="A16" s="8" t="s">
        <v>26</v>
      </c>
      <c r="B16" s="551" t="s">
        <v>32</v>
      </c>
      <c r="C16" s="552">
        <v>0.4375</v>
      </c>
      <c r="D16" s="553"/>
      <c r="E16" s="554"/>
      <c r="F16" s="555"/>
      <c r="G16" s="547"/>
      <c r="H16" s="547"/>
      <c r="I16" s="547"/>
      <c r="J16" s="546" t="s">
        <v>20</v>
      </c>
      <c r="K16" s="546"/>
      <c r="L16" s="546"/>
      <c r="M16" s="546"/>
      <c r="N16" s="546"/>
      <c r="O16" s="546"/>
      <c r="P16" s="546"/>
      <c r="Q16" s="546">
        <f t="shared" ref="Q16" si="4">S16+S17</f>
        <v>6</v>
      </c>
      <c r="R16" s="546"/>
      <c r="S16" s="11">
        <v>3</v>
      </c>
      <c r="T16" s="12" t="s">
        <v>7</v>
      </c>
      <c r="U16" s="11">
        <v>0</v>
      </c>
      <c r="V16" s="546">
        <f t="shared" ref="V16" si="5">U16+U17</f>
        <v>0</v>
      </c>
      <c r="W16" s="546"/>
      <c r="X16" s="546" t="s">
        <v>21</v>
      </c>
      <c r="Y16" s="546"/>
      <c r="Z16" s="546"/>
      <c r="AA16" s="546"/>
      <c r="AB16" s="546"/>
      <c r="AC16" s="546"/>
      <c r="AD16" s="546"/>
      <c r="AE16" s="547"/>
      <c r="AF16" s="547"/>
      <c r="AG16" s="547"/>
      <c r="AH16" s="548"/>
      <c r="AI16" s="549" t="s">
        <v>33</v>
      </c>
      <c r="AJ16" s="547"/>
      <c r="AK16" s="547"/>
      <c r="AL16" s="547"/>
      <c r="AM16" s="547"/>
      <c r="AN16" s="547"/>
      <c r="AO16" s="547"/>
      <c r="AP16" s="548"/>
      <c r="AQ16" s="8"/>
    </row>
    <row r="17" spans="1:43" ht="16.5" customHeight="1" x14ac:dyDescent="0.4">
      <c r="A17" s="8" t="s">
        <v>26</v>
      </c>
      <c r="B17" s="551"/>
      <c r="C17" s="552"/>
      <c r="D17" s="553"/>
      <c r="E17" s="554"/>
      <c r="F17" s="555"/>
      <c r="G17" s="547"/>
      <c r="H17" s="547"/>
      <c r="I17" s="547"/>
      <c r="J17" s="546"/>
      <c r="K17" s="546"/>
      <c r="L17" s="546"/>
      <c r="M17" s="546"/>
      <c r="N17" s="546"/>
      <c r="O17" s="546"/>
      <c r="P17" s="546"/>
      <c r="Q17" s="546"/>
      <c r="R17" s="546"/>
      <c r="S17" s="11">
        <v>3</v>
      </c>
      <c r="T17" s="12" t="s">
        <v>7</v>
      </c>
      <c r="U17" s="11">
        <v>0</v>
      </c>
      <c r="V17" s="546"/>
      <c r="W17" s="546"/>
      <c r="X17" s="546"/>
      <c r="Y17" s="546"/>
      <c r="Z17" s="546"/>
      <c r="AA17" s="546"/>
      <c r="AB17" s="546"/>
      <c r="AC17" s="546"/>
      <c r="AD17" s="546"/>
      <c r="AE17" s="547"/>
      <c r="AF17" s="547"/>
      <c r="AG17" s="547"/>
      <c r="AH17" s="548"/>
      <c r="AI17" s="550"/>
      <c r="AJ17" s="547"/>
      <c r="AK17" s="547"/>
      <c r="AL17" s="547"/>
      <c r="AM17" s="547"/>
      <c r="AN17" s="547"/>
      <c r="AO17" s="547"/>
      <c r="AP17" s="548"/>
      <c r="AQ17" s="8"/>
    </row>
    <row r="18" spans="1:43" ht="16.5" customHeight="1" x14ac:dyDescent="0.4">
      <c r="A18" s="8"/>
      <c r="B18" s="551" t="s">
        <v>34</v>
      </c>
      <c r="C18" s="552">
        <v>0.45833333333333331</v>
      </c>
      <c r="D18" s="553"/>
      <c r="E18" s="554"/>
      <c r="F18" s="555"/>
      <c r="G18" s="547"/>
      <c r="H18" s="547"/>
      <c r="I18" s="547"/>
      <c r="J18" s="546" t="s">
        <v>16</v>
      </c>
      <c r="K18" s="546"/>
      <c r="L18" s="546"/>
      <c r="M18" s="546"/>
      <c r="N18" s="546"/>
      <c r="O18" s="546"/>
      <c r="P18" s="546"/>
      <c r="Q18" s="546">
        <f t="shared" ref="Q18" si="6">S18+S19</f>
        <v>11</v>
      </c>
      <c r="R18" s="546"/>
      <c r="S18" s="11">
        <v>6</v>
      </c>
      <c r="T18" s="12" t="s">
        <v>7</v>
      </c>
      <c r="U18" s="11">
        <v>0</v>
      </c>
      <c r="V18" s="546">
        <f t="shared" ref="V18" si="7">U18+U19</f>
        <v>0</v>
      </c>
      <c r="W18" s="546"/>
      <c r="X18" s="546" t="s">
        <v>18</v>
      </c>
      <c r="Y18" s="546"/>
      <c r="Z18" s="546"/>
      <c r="AA18" s="546"/>
      <c r="AB18" s="546"/>
      <c r="AC18" s="546"/>
      <c r="AD18" s="546"/>
      <c r="AE18" s="547"/>
      <c r="AF18" s="547"/>
      <c r="AG18" s="547"/>
      <c r="AH18" s="548"/>
      <c r="AI18" s="549" t="s">
        <v>35</v>
      </c>
      <c r="AJ18" s="547"/>
      <c r="AK18" s="547"/>
      <c r="AL18" s="547"/>
      <c r="AM18" s="547"/>
      <c r="AN18" s="547"/>
      <c r="AO18" s="547"/>
      <c r="AP18" s="548"/>
      <c r="AQ18" s="8"/>
    </row>
    <row r="19" spans="1:43" ht="16.5" customHeight="1" x14ac:dyDescent="0.4">
      <c r="A19" s="8"/>
      <c r="B19" s="551"/>
      <c r="C19" s="552"/>
      <c r="D19" s="553"/>
      <c r="E19" s="554"/>
      <c r="F19" s="555"/>
      <c r="G19" s="547"/>
      <c r="H19" s="547"/>
      <c r="I19" s="547"/>
      <c r="J19" s="546"/>
      <c r="K19" s="546"/>
      <c r="L19" s="546"/>
      <c r="M19" s="546"/>
      <c r="N19" s="546"/>
      <c r="O19" s="546"/>
      <c r="P19" s="546"/>
      <c r="Q19" s="546"/>
      <c r="R19" s="546"/>
      <c r="S19" s="11">
        <v>5</v>
      </c>
      <c r="T19" s="12" t="s">
        <v>7</v>
      </c>
      <c r="U19" s="11">
        <v>0</v>
      </c>
      <c r="V19" s="546"/>
      <c r="W19" s="546"/>
      <c r="X19" s="546"/>
      <c r="Y19" s="546"/>
      <c r="Z19" s="546"/>
      <c r="AA19" s="546"/>
      <c r="AB19" s="546"/>
      <c r="AC19" s="546"/>
      <c r="AD19" s="546"/>
      <c r="AE19" s="547"/>
      <c r="AF19" s="547"/>
      <c r="AG19" s="547"/>
      <c r="AH19" s="548"/>
      <c r="AI19" s="550"/>
      <c r="AJ19" s="547"/>
      <c r="AK19" s="547"/>
      <c r="AL19" s="547"/>
      <c r="AM19" s="547"/>
      <c r="AN19" s="547"/>
      <c r="AO19" s="547"/>
      <c r="AP19" s="548"/>
      <c r="AQ19" s="8"/>
    </row>
    <row r="20" spans="1:43" ht="16.5" customHeight="1" x14ac:dyDescent="0.4">
      <c r="A20" s="8"/>
      <c r="B20" s="551" t="s">
        <v>36</v>
      </c>
      <c r="C20" s="552">
        <v>0.47916666666666669</v>
      </c>
      <c r="D20" s="553"/>
      <c r="E20" s="554"/>
      <c r="F20" s="555"/>
      <c r="G20" s="547"/>
      <c r="H20" s="547"/>
      <c r="I20" s="547"/>
      <c r="J20" s="546" t="s">
        <v>13</v>
      </c>
      <c r="K20" s="546"/>
      <c r="L20" s="546"/>
      <c r="M20" s="546"/>
      <c r="N20" s="546"/>
      <c r="O20" s="546"/>
      <c r="P20" s="546"/>
      <c r="Q20" s="546">
        <f t="shared" ref="Q20" si="8">S20+S21</f>
        <v>10</v>
      </c>
      <c r="R20" s="546"/>
      <c r="S20" s="11">
        <v>6</v>
      </c>
      <c r="T20" s="12" t="s">
        <v>7</v>
      </c>
      <c r="U20" s="11">
        <v>0</v>
      </c>
      <c r="V20" s="546">
        <f t="shared" ref="V20" si="9">U20+U21</f>
        <v>0</v>
      </c>
      <c r="W20" s="546"/>
      <c r="X20" s="546" t="s">
        <v>21</v>
      </c>
      <c r="Y20" s="546"/>
      <c r="Z20" s="546"/>
      <c r="AA20" s="546"/>
      <c r="AB20" s="546"/>
      <c r="AC20" s="546"/>
      <c r="AD20" s="546"/>
      <c r="AE20" s="547"/>
      <c r="AF20" s="547"/>
      <c r="AG20" s="547"/>
      <c r="AH20" s="548"/>
      <c r="AI20" s="549" t="s">
        <v>37</v>
      </c>
      <c r="AJ20" s="547"/>
      <c r="AK20" s="547"/>
      <c r="AL20" s="547"/>
      <c r="AM20" s="547"/>
      <c r="AN20" s="547"/>
      <c r="AO20" s="547"/>
      <c r="AP20" s="548"/>
      <c r="AQ20" s="8"/>
    </row>
    <row r="21" spans="1:43" ht="16.5" customHeight="1" x14ac:dyDescent="0.4">
      <c r="A21" s="8"/>
      <c r="B21" s="551"/>
      <c r="C21" s="552"/>
      <c r="D21" s="553"/>
      <c r="E21" s="554"/>
      <c r="F21" s="555"/>
      <c r="G21" s="547"/>
      <c r="H21" s="547"/>
      <c r="I21" s="547"/>
      <c r="J21" s="546"/>
      <c r="K21" s="546"/>
      <c r="L21" s="546"/>
      <c r="M21" s="546"/>
      <c r="N21" s="546"/>
      <c r="O21" s="546"/>
      <c r="P21" s="546"/>
      <c r="Q21" s="546"/>
      <c r="R21" s="546"/>
      <c r="S21" s="11">
        <v>4</v>
      </c>
      <c r="T21" s="12" t="s">
        <v>7</v>
      </c>
      <c r="U21" s="11">
        <v>0</v>
      </c>
      <c r="V21" s="546"/>
      <c r="W21" s="546"/>
      <c r="X21" s="546"/>
      <c r="Y21" s="546"/>
      <c r="Z21" s="546"/>
      <c r="AA21" s="546"/>
      <c r="AB21" s="546"/>
      <c r="AC21" s="546"/>
      <c r="AD21" s="546"/>
      <c r="AE21" s="547"/>
      <c r="AF21" s="547"/>
      <c r="AG21" s="547"/>
      <c r="AH21" s="548"/>
      <c r="AI21" s="550"/>
      <c r="AJ21" s="547"/>
      <c r="AK21" s="547"/>
      <c r="AL21" s="547"/>
      <c r="AM21" s="547"/>
      <c r="AN21" s="547"/>
      <c r="AO21" s="547"/>
      <c r="AP21" s="548"/>
      <c r="AQ21" s="8"/>
    </row>
    <row r="22" spans="1:43" ht="16.5" customHeight="1" x14ac:dyDescent="0.4">
      <c r="A22" s="8"/>
      <c r="B22" s="551" t="s">
        <v>38</v>
      </c>
      <c r="C22" s="552"/>
      <c r="D22" s="553"/>
      <c r="E22" s="554"/>
      <c r="F22" s="555"/>
      <c r="G22" s="547"/>
      <c r="H22" s="547"/>
      <c r="I22" s="547"/>
      <c r="J22" s="546"/>
      <c r="K22" s="546"/>
      <c r="L22" s="546"/>
      <c r="M22" s="546"/>
      <c r="N22" s="546"/>
      <c r="O22" s="546"/>
      <c r="P22" s="546"/>
      <c r="Q22" s="546"/>
      <c r="R22" s="546"/>
      <c r="S22" s="11"/>
      <c r="T22" s="12"/>
      <c r="U22" s="11"/>
      <c r="V22" s="546"/>
      <c r="W22" s="546"/>
      <c r="X22" s="546"/>
      <c r="Y22" s="546"/>
      <c r="Z22" s="546"/>
      <c r="AA22" s="546"/>
      <c r="AB22" s="546"/>
      <c r="AC22" s="546"/>
      <c r="AD22" s="546"/>
      <c r="AE22" s="547"/>
      <c r="AF22" s="547"/>
      <c r="AG22" s="547"/>
      <c r="AH22" s="548"/>
      <c r="AI22" s="549"/>
      <c r="AJ22" s="547"/>
      <c r="AK22" s="547"/>
      <c r="AL22" s="547"/>
      <c r="AM22" s="547"/>
      <c r="AN22" s="547"/>
      <c r="AO22" s="547"/>
      <c r="AP22" s="548"/>
      <c r="AQ22" s="8"/>
    </row>
    <row r="23" spans="1:43" ht="16.5" customHeight="1" thickBot="1" x14ac:dyDescent="0.45">
      <c r="A23" s="8"/>
      <c r="B23" s="582"/>
      <c r="C23" s="583"/>
      <c r="D23" s="584"/>
      <c r="E23" s="585"/>
      <c r="F23" s="586"/>
      <c r="G23" s="567"/>
      <c r="H23" s="567"/>
      <c r="I23" s="567"/>
      <c r="J23" s="587"/>
      <c r="K23" s="587"/>
      <c r="L23" s="587"/>
      <c r="M23" s="587"/>
      <c r="N23" s="587"/>
      <c r="O23" s="587"/>
      <c r="P23" s="587"/>
      <c r="Q23" s="587"/>
      <c r="R23" s="587"/>
      <c r="S23" s="13"/>
      <c r="T23" s="14"/>
      <c r="U23" s="13"/>
      <c r="V23" s="587"/>
      <c r="W23" s="587"/>
      <c r="X23" s="587"/>
      <c r="Y23" s="587"/>
      <c r="Z23" s="587"/>
      <c r="AA23" s="587"/>
      <c r="AB23" s="587"/>
      <c r="AC23" s="587"/>
      <c r="AD23" s="587"/>
      <c r="AE23" s="567"/>
      <c r="AF23" s="567"/>
      <c r="AG23" s="567"/>
      <c r="AH23" s="568"/>
      <c r="AI23" s="569"/>
      <c r="AJ23" s="567"/>
      <c r="AK23" s="567"/>
      <c r="AL23" s="567"/>
      <c r="AM23" s="567"/>
      <c r="AN23" s="567"/>
      <c r="AO23" s="567"/>
      <c r="AP23" s="568"/>
      <c r="AQ23" s="8"/>
    </row>
    <row r="24" spans="1:43" ht="7.5" customHeight="1" thickBot="1" x14ac:dyDescent="0.45">
      <c r="A24" s="8"/>
      <c r="B24" s="15"/>
      <c r="C24" s="16"/>
      <c r="D24" s="16"/>
      <c r="E24" s="16"/>
      <c r="F24" s="15"/>
      <c r="G24" s="15"/>
      <c r="H24" s="15"/>
      <c r="I24" s="15"/>
      <c r="J24" s="15"/>
      <c r="K24" s="17"/>
      <c r="L24" s="17"/>
      <c r="M24" s="8"/>
      <c r="N24" s="18"/>
      <c r="O24" s="8"/>
      <c r="P24" s="17"/>
      <c r="Q24" s="17"/>
      <c r="R24" s="15"/>
      <c r="S24" s="15"/>
      <c r="T24" s="15"/>
      <c r="U24" s="15"/>
      <c r="V24" s="15"/>
      <c r="W24" s="19"/>
      <c r="X24" s="19"/>
      <c r="Y24" s="19"/>
      <c r="Z24" s="19"/>
      <c r="AA24" s="19"/>
      <c r="AB24" s="19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ht="22.5" customHeight="1" thickBot="1" x14ac:dyDescent="0.45">
      <c r="A25" s="8"/>
      <c r="B25" s="570" t="s">
        <v>15</v>
      </c>
      <c r="C25" s="571"/>
      <c r="D25" s="571"/>
      <c r="E25" s="571"/>
      <c r="F25" s="571"/>
      <c r="G25" s="571"/>
      <c r="H25" s="571"/>
      <c r="I25" s="571"/>
      <c r="J25" s="571"/>
      <c r="K25" s="571"/>
      <c r="L25" s="571"/>
      <c r="M25" s="572" t="s">
        <v>16</v>
      </c>
      <c r="N25" s="573"/>
      <c r="O25" s="573"/>
      <c r="P25" s="573"/>
      <c r="Q25" s="573"/>
      <c r="R25" s="573"/>
      <c r="S25" s="573"/>
      <c r="T25" s="574" t="s">
        <v>17</v>
      </c>
      <c r="U25" s="573"/>
      <c r="V25" s="573"/>
      <c r="W25" s="573"/>
      <c r="X25" s="573"/>
      <c r="Y25" s="573"/>
      <c r="Z25" s="20"/>
      <c r="AA25" s="574" t="s">
        <v>18</v>
      </c>
      <c r="AB25" s="573"/>
      <c r="AC25" s="573"/>
      <c r="AD25" s="573"/>
      <c r="AE25" s="573"/>
      <c r="AF25" s="573"/>
      <c r="AG25" s="575"/>
      <c r="AH25" s="576" t="s">
        <v>39</v>
      </c>
      <c r="AI25" s="577"/>
      <c r="AJ25" s="577" t="s">
        <v>40</v>
      </c>
      <c r="AK25" s="577"/>
      <c r="AL25" s="577" t="s">
        <v>41</v>
      </c>
      <c r="AM25" s="578"/>
      <c r="AN25" s="579" t="s">
        <v>42</v>
      </c>
      <c r="AO25" s="580"/>
      <c r="AP25" s="581"/>
      <c r="AQ25" s="8"/>
    </row>
    <row r="26" spans="1:43" ht="22.5" customHeight="1" x14ac:dyDescent="0.4">
      <c r="A26" s="8"/>
      <c r="B26" s="588">
        <v>1</v>
      </c>
      <c r="C26" s="598"/>
      <c r="D26" s="599" t="s">
        <v>261</v>
      </c>
      <c r="E26" s="599"/>
      <c r="F26" s="599"/>
      <c r="G26" s="599"/>
      <c r="H26" s="599"/>
      <c r="I26" s="599"/>
      <c r="J26" s="599"/>
      <c r="K26" s="599"/>
      <c r="L26" s="600"/>
      <c r="M26" s="51"/>
      <c r="N26" s="52"/>
      <c r="O26" s="52"/>
      <c r="P26" s="52"/>
      <c r="Q26" s="289"/>
      <c r="R26" s="289"/>
      <c r="S26" s="289"/>
      <c r="T26" s="282" t="s">
        <v>258</v>
      </c>
      <c r="U26" s="282"/>
      <c r="V26" s="282">
        <f>Q10</f>
        <v>3</v>
      </c>
      <c r="W26" s="283"/>
      <c r="X26" s="53" t="s">
        <v>43</v>
      </c>
      <c r="Y26" s="270">
        <f>V10</f>
        <v>0</v>
      </c>
      <c r="Z26" s="270"/>
      <c r="AA26" s="282" t="s">
        <v>258</v>
      </c>
      <c r="AB26" s="282"/>
      <c r="AC26" s="282">
        <f>Q18</f>
        <v>11</v>
      </c>
      <c r="AD26" s="283"/>
      <c r="AE26" s="53" t="s">
        <v>43</v>
      </c>
      <c r="AF26" s="270">
        <f>V18</f>
        <v>0</v>
      </c>
      <c r="AG26" s="271"/>
      <c r="AH26" s="595">
        <v>6</v>
      </c>
      <c r="AI26" s="596"/>
      <c r="AJ26" s="596">
        <v>14</v>
      </c>
      <c r="AK26" s="596"/>
      <c r="AL26" s="596">
        <v>14</v>
      </c>
      <c r="AM26" s="597"/>
      <c r="AN26" s="588">
        <v>1</v>
      </c>
      <c r="AO26" s="589"/>
      <c r="AP26" s="590"/>
      <c r="AQ26" s="8"/>
    </row>
    <row r="27" spans="1:43" ht="22.5" customHeight="1" x14ac:dyDescent="0.4">
      <c r="A27" s="8"/>
      <c r="B27" s="591">
        <v>2</v>
      </c>
      <c r="C27" s="592"/>
      <c r="D27" s="593" t="s">
        <v>262</v>
      </c>
      <c r="E27" s="593"/>
      <c r="F27" s="593"/>
      <c r="G27" s="593"/>
      <c r="H27" s="593"/>
      <c r="I27" s="593"/>
      <c r="J27" s="593"/>
      <c r="K27" s="593"/>
      <c r="L27" s="594"/>
      <c r="M27" s="276" t="s">
        <v>259</v>
      </c>
      <c r="N27" s="277"/>
      <c r="O27" s="277">
        <f>Y26</f>
        <v>0</v>
      </c>
      <c r="P27" s="278"/>
      <c r="Q27" s="54" t="s">
        <v>43</v>
      </c>
      <c r="R27" s="279">
        <f>V26</f>
        <v>3</v>
      </c>
      <c r="S27" s="279"/>
      <c r="T27" s="55"/>
      <c r="U27" s="56"/>
      <c r="V27" s="56"/>
      <c r="W27" s="56"/>
      <c r="X27" s="280"/>
      <c r="Y27" s="280"/>
      <c r="Z27" s="280"/>
      <c r="AA27" s="277" t="s">
        <v>258</v>
      </c>
      <c r="AB27" s="277"/>
      <c r="AC27" s="277">
        <f>Q14</f>
        <v>1</v>
      </c>
      <c r="AD27" s="278"/>
      <c r="AE27" s="54" t="s">
        <v>43</v>
      </c>
      <c r="AF27" s="279">
        <f>V14</f>
        <v>0</v>
      </c>
      <c r="AG27" s="281"/>
      <c r="AH27" s="607">
        <v>3</v>
      </c>
      <c r="AI27" s="608"/>
      <c r="AJ27" s="608">
        <v>-2</v>
      </c>
      <c r="AK27" s="608"/>
      <c r="AL27" s="608">
        <v>1</v>
      </c>
      <c r="AM27" s="609"/>
      <c r="AN27" s="591">
        <v>2</v>
      </c>
      <c r="AO27" s="610"/>
      <c r="AP27" s="611"/>
      <c r="AQ27" s="8"/>
    </row>
    <row r="28" spans="1:43" ht="22.5" customHeight="1" thickBot="1" x14ac:dyDescent="0.45">
      <c r="A28" s="8"/>
      <c r="B28" s="601">
        <v>3</v>
      </c>
      <c r="C28" s="612"/>
      <c r="D28" s="613" t="s">
        <v>263</v>
      </c>
      <c r="E28" s="613"/>
      <c r="F28" s="613"/>
      <c r="G28" s="613"/>
      <c r="H28" s="613"/>
      <c r="I28" s="613"/>
      <c r="J28" s="613"/>
      <c r="K28" s="613"/>
      <c r="L28" s="614"/>
      <c r="M28" s="297" t="s">
        <v>259</v>
      </c>
      <c r="N28" s="293"/>
      <c r="O28" s="293">
        <f>AF26</f>
        <v>0</v>
      </c>
      <c r="P28" s="294"/>
      <c r="Q28" s="57" t="s">
        <v>43</v>
      </c>
      <c r="R28" s="291">
        <f>AC26</f>
        <v>11</v>
      </c>
      <c r="S28" s="291"/>
      <c r="T28" s="293" t="s">
        <v>259</v>
      </c>
      <c r="U28" s="293"/>
      <c r="V28" s="293">
        <f>AF27</f>
        <v>0</v>
      </c>
      <c r="W28" s="294"/>
      <c r="X28" s="57" t="s">
        <v>43</v>
      </c>
      <c r="Y28" s="291">
        <f>AC27</f>
        <v>1</v>
      </c>
      <c r="Z28" s="291"/>
      <c r="AA28" s="58"/>
      <c r="AB28" s="59"/>
      <c r="AC28" s="59"/>
      <c r="AD28" s="59"/>
      <c r="AE28" s="295"/>
      <c r="AF28" s="295"/>
      <c r="AG28" s="296"/>
      <c r="AH28" s="604">
        <v>0</v>
      </c>
      <c r="AI28" s="605"/>
      <c r="AJ28" s="605">
        <v>-12</v>
      </c>
      <c r="AK28" s="605"/>
      <c r="AL28" s="605">
        <v>0</v>
      </c>
      <c r="AM28" s="606"/>
      <c r="AN28" s="601">
        <v>3</v>
      </c>
      <c r="AO28" s="602"/>
      <c r="AP28" s="603"/>
      <c r="AQ28" s="8"/>
    </row>
    <row r="29" spans="1:43" ht="7.5" customHeight="1" thickBot="1" x14ac:dyDescent="0.45">
      <c r="A29" s="8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T29" s="31"/>
      <c r="U29" s="31"/>
      <c r="V29" s="31"/>
      <c r="W29" s="31"/>
      <c r="X29" s="31"/>
      <c r="AA29" s="31"/>
      <c r="AB29" s="31"/>
      <c r="AC29" s="31"/>
      <c r="AD29" s="31"/>
      <c r="AE29" s="31"/>
      <c r="AH29" s="31"/>
      <c r="AI29" s="31"/>
      <c r="AJ29" s="31"/>
      <c r="AK29" s="31"/>
      <c r="AL29" s="31"/>
      <c r="AM29" s="31"/>
      <c r="AN29" s="31"/>
      <c r="AO29" s="31"/>
      <c r="AQ29" s="8"/>
    </row>
    <row r="30" spans="1:43" ht="22.5" customHeight="1" thickBot="1" x14ac:dyDescent="0.45">
      <c r="A30" s="8"/>
      <c r="B30" s="570" t="s">
        <v>19</v>
      </c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2" t="s">
        <v>13</v>
      </c>
      <c r="N30" s="573"/>
      <c r="O30" s="573"/>
      <c r="P30" s="573"/>
      <c r="Q30" s="573"/>
      <c r="R30" s="573"/>
      <c r="S30" s="573"/>
      <c r="T30" s="574" t="s">
        <v>20</v>
      </c>
      <c r="U30" s="573"/>
      <c r="V30" s="573"/>
      <c r="W30" s="573"/>
      <c r="X30" s="573"/>
      <c r="Y30" s="573"/>
      <c r="Z30" s="573"/>
      <c r="AA30" s="574" t="s">
        <v>21</v>
      </c>
      <c r="AB30" s="573"/>
      <c r="AC30" s="573"/>
      <c r="AD30" s="573"/>
      <c r="AE30" s="573"/>
      <c r="AF30" s="573"/>
      <c r="AG30" s="575"/>
      <c r="AH30" s="576" t="s">
        <v>39</v>
      </c>
      <c r="AI30" s="577"/>
      <c r="AJ30" s="577" t="s">
        <v>40</v>
      </c>
      <c r="AK30" s="577"/>
      <c r="AL30" s="577" t="s">
        <v>41</v>
      </c>
      <c r="AM30" s="578"/>
      <c r="AN30" s="579" t="s">
        <v>42</v>
      </c>
      <c r="AO30" s="580"/>
      <c r="AP30" s="581"/>
      <c r="AQ30" s="8"/>
    </row>
    <row r="31" spans="1:43" ht="22.5" customHeight="1" x14ac:dyDescent="0.4">
      <c r="A31" s="8"/>
      <c r="B31" s="588">
        <v>4</v>
      </c>
      <c r="C31" s="598"/>
      <c r="D31" s="599" t="s">
        <v>264</v>
      </c>
      <c r="E31" s="599"/>
      <c r="F31" s="599"/>
      <c r="G31" s="599"/>
      <c r="H31" s="599"/>
      <c r="I31" s="599"/>
      <c r="J31" s="599"/>
      <c r="K31" s="599"/>
      <c r="L31" s="600"/>
      <c r="M31" s="51"/>
      <c r="N31" s="52"/>
      <c r="O31" s="52"/>
      <c r="P31" s="52"/>
      <c r="Q31" s="289"/>
      <c r="R31" s="289"/>
      <c r="S31" s="289"/>
      <c r="T31" s="282" t="s">
        <v>260</v>
      </c>
      <c r="U31" s="282"/>
      <c r="V31" s="282">
        <f>Q12</f>
        <v>1</v>
      </c>
      <c r="W31" s="283"/>
      <c r="X31" s="53" t="s">
        <v>43</v>
      </c>
      <c r="Y31" s="270">
        <f>V12</f>
        <v>1</v>
      </c>
      <c r="Z31" s="270"/>
      <c r="AA31" s="282" t="s">
        <v>258</v>
      </c>
      <c r="AB31" s="282"/>
      <c r="AC31" s="282">
        <f>Q20</f>
        <v>10</v>
      </c>
      <c r="AD31" s="283"/>
      <c r="AE31" s="53" t="s">
        <v>43</v>
      </c>
      <c r="AF31" s="270">
        <f>V20</f>
        <v>0</v>
      </c>
      <c r="AG31" s="271"/>
      <c r="AH31" s="595">
        <v>4</v>
      </c>
      <c r="AI31" s="596"/>
      <c r="AJ31" s="596">
        <v>10</v>
      </c>
      <c r="AK31" s="596"/>
      <c r="AL31" s="596">
        <v>11</v>
      </c>
      <c r="AM31" s="597"/>
      <c r="AN31" s="588">
        <v>1</v>
      </c>
      <c r="AO31" s="589"/>
      <c r="AP31" s="590"/>
      <c r="AQ31" s="8"/>
    </row>
    <row r="32" spans="1:43" ht="22.5" customHeight="1" x14ac:dyDescent="0.4">
      <c r="A32" s="8"/>
      <c r="B32" s="591">
        <v>5</v>
      </c>
      <c r="C32" s="592"/>
      <c r="D32" s="593" t="s">
        <v>265</v>
      </c>
      <c r="E32" s="593"/>
      <c r="F32" s="593"/>
      <c r="G32" s="593"/>
      <c r="H32" s="593"/>
      <c r="I32" s="593"/>
      <c r="J32" s="593"/>
      <c r="K32" s="593"/>
      <c r="L32" s="594"/>
      <c r="M32" s="276" t="s">
        <v>260</v>
      </c>
      <c r="N32" s="277"/>
      <c r="O32" s="277">
        <f>Y31</f>
        <v>1</v>
      </c>
      <c r="P32" s="278"/>
      <c r="Q32" s="54" t="s">
        <v>43</v>
      </c>
      <c r="R32" s="279">
        <f>V31</f>
        <v>1</v>
      </c>
      <c r="S32" s="279"/>
      <c r="T32" s="55"/>
      <c r="U32" s="56"/>
      <c r="V32" s="56"/>
      <c r="W32" s="56"/>
      <c r="X32" s="280"/>
      <c r="Y32" s="280"/>
      <c r="Z32" s="280"/>
      <c r="AA32" s="277" t="s">
        <v>258</v>
      </c>
      <c r="AB32" s="277"/>
      <c r="AC32" s="277">
        <f>Q16</f>
        <v>6</v>
      </c>
      <c r="AD32" s="278"/>
      <c r="AE32" s="54" t="s">
        <v>43</v>
      </c>
      <c r="AF32" s="279">
        <f>V16</f>
        <v>0</v>
      </c>
      <c r="AG32" s="281"/>
      <c r="AH32" s="607">
        <v>4</v>
      </c>
      <c r="AI32" s="608"/>
      <c r="AJ32" s="608">
        <v>6</v>
      </c>
      <c r="AK32" s="608"/>
      <c r="AL32" s="608">
        <v>7</v>
      </c>
      <c r="AM32" s="609"/>
      <c r="AN32" s="591">
        <v>2</v>
      </c>
      <c r="AO32" s="610"/>
      <c r="AP32" s="611"/>
      <c r="AQ32" s="8"/>
    </row>
    <row r="33" spans="1:43" ht="22.5" customHeight="1" thickBot="1" x14ac:dyDescent="0.45">
      <c r="A33" s="8"/>
      <c r="B33" s="601">
        <v>6</v>
      </c>
      <c r="C33" s="612"/>
      <c r="D33" s="613" t="s">
        <v>266</v>
      </c>
      <c r="E33" s="613"/>
      <c r="F33" s="613"/>
      <c r="G33" s="613"/>
      <c r="H33" s="613"/>
      <c r="I33" s="613"/>
      <c r="J33" s="613"/>
      <c r="K33" s="613"/>
      <c r="L33" s="614"/>
      <c r="M33" s="297" t="s">
        <v>259</v>
      </c>
      <c r="N33" s="293"/>
      <c r="O33" s="293">
        <f>AF31</f>
        <v>0</v>
      </c>
      <c r="P33" s="294"/>
      <c r="Q33" s="57" t="s">
        <v>43</v>
      </c>
      <c r="R33" s="291">
        <f>AC31</f>
        <v>10</v>
      </c>
      <c r="S33" s="291"/>
      <c r="T33" s="293" t="s">
        <v>259</v>
      </c>
      <c r="U33" s="293"/>
      <c r="V33" s="293">
        <f>AF32</f>
        <v>0</v>
      </c>
      <c r="W33" s="294"/>
      <c r="X33" s="57" t="s">
        <v>43</v>
      </c>
      <c r="Y33" s="291">
        <f>AC32</f>
        <v>6</v>
      </c>
      <c r="Z33" s="291"/>
      <c r="AA33" s="58"/>
      <c r="AB33" s="59"/>
      <c r="AC33" s="59"/>
      <c r="AD33" s="59"/>
      <c r="AE33" s="295"/>
      <c r="AF33" s="295"/>
      <c r="AG33" s="296"/>
      <c r="AH33" s="604">
        <v>0</v>
      </c>
      <c r="AI33" s="605"/>
      <c r="AJ33" s="605">
        <v>-16</v>
      </c>
      <c r="AK33" s="605"/>
      <c r="AL33" s="605">
        <v>0</v>
      </c>
      <c r="AM33" s="606"/>
      <c r="AN33" s="601">
        <v>3</v>
      </c>
      <c r="AO33" s="602"/>
      <c r="AP33" s="603"/>
      <c r="AQ33" s="8"/>
    </row>
    <row r="34" spans="1:43" ht="7.5" customHeight="1" x14ac:dyDescent="0.4">
      <c r="A34" s="8"/>
      <c r="B34" s="8"/>
      <c r="C34" s="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  <c r="W34" s="17"/>
      <c r="X34" s="17"/>
      <c r="Y34" s="17"/>
      <c r="Z34" s="17"/>
      <c r="AA34" s="18"/>
      <c r="AB34" s="18"/>
      <c r="AC34" s="18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8"/>
      <c r="AO34" s="8"/>
      <c r="AP34" s="8"/>
      <c r="AQ34" s="8"/>
    </row>
    <row r="35" spans="1:43" ht="19.5" x14ac:dyDescent="0.4">
      <c r="A35" s="1"/>
      <c r="B35" s="521" t="s">
        <v>9</v>
      </c>
      <c r="C35" s="521"/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521"/>
      <c r="Q35" s="521"/>
      <c r="R35" s="521"/>
      <c r="S35" s="521"/>
      <c r="T35" s="521"/>
      <c r="U35" s="521"/>
      <c r="V35" s="521"/>
      <c r="W35" s="521"/>
      <c r="X35" s="521"/>
      <c r="Y35" s="521"/>
      <c r="Z35" s="521"/>
      <c r="AA35" s="521"/>
      <c r="AB35" s="521"/>
      <c r="AC35" s="521" t="s">
        <v>10</v>
      </c>
      <c r="AD35" s="521"/>
      <c r="AE35" s="521"/>
      <c r="AF35" s="521"/>
      <c r="AG35" s="521"/>
      <c r="AH35" s="521"/>
      <c r="AI35" s="521" t="s">
        <v>44</v>
      </c>
      <c r="AJ35" s="521"/>
      <c r="AK35" s="521"/>
      <c r="AL35" s="521"/>
      <c r="AM35" s="521"/>
      <c r="AN35" s="521"/>
      <c r="AO35" s="521"/>
      <c r="AP35" s="521"/>
      <c r="AQ35" s="33"/>
    </row>
    <row r="36" spans="1:43" ht="20.25" thickBot="1" x14ac:dyDescent="0.45">
      <c r="A36" s="1"/>
      <c r="B36" s="521"/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1"/>
      <c r="R36" s="521"/>
      <c r="S36" s="521"/>
      <c r="T36" s="521"/>
      <c r="U36" s="521"/>
      <c r="V36" s="521"/>
      <c r="W36" s="521"/>
      <c r="X36" s="521"/>
      <c r="Y36" s="521"/>
      <c r="Z36" s="521"/>
      <c r="AA36" s="521"/>
      <c r="AB36" s="521"/>
      <c r="AC36" s="522"/>
      <c r="AD36" s="522"/>
      <c r="AE36" s="522"/>
      <c r="AF36" s="522"/>
      <c r="AG36" s="522"/>
      <c r="AH36" s="522"/>
      <c r="AI36" s="521"/>
      <c r="AJ36" s="521"/>
      <c r="AK36" s="521"/>
      <c r="AL36" s="521"/>
      <c r="AM36" s="521"/>
      <c r="AN36" s="521"/>
      <c r="AO36" s="521"/>
      <c r="AP36" s="521"/>
      <c r="AQ36" s="33"/>
    </row>
    <row r="37" spans="1:43" ht="22.5" customHeight="1" thickBot="1" x14ac:dyDescent="0.45">
      <c r="C37" s="523" t="s">
        <v>0</v>
      </c>
      <c r="D37" s="524"/>
      <c r="E37" s="524"/>
      <c r="F37" s="524"/>
      <c r="G37" s="525" t="s">
        <v>45</v>
      </c>
      <c r="H37" s="526"/>
      <c r="I37" s="526"/>
      <c r="J37" s="526"/>
      <c r="K37" s="526"/>
      <c r="L37" s="526"/>
      <c r="M37" s="526"/>
      <c r="N37" s="526"/>
      <c r="O37" s="527"/>
      <c r="P37" s="523" t="s">
        <v>1</v>
      </c>
      <c r="Q37" s="524"/>
      <c r="R37" s="524"/>
      <c r="S37" s="524"/>
      <c r="T37" s="524" t="s">
        <v>46</v>
      </c>
      <c r="U37" s="524"/>
      <c r="V37" s="524"/>
      <c r="W37" s="524"/>
      <c r="X37" s="524"/>
      <c r="Y37" s="524"/>
      <c r="Z37" s="524"/>
      <c r="AA37" s="524"/>
      <c r="AB37" s="528"/>
      <c r="AC37" s="523" t="s">
        <v>2</v>
      </c>
      <c r="AD37" s="524"/>
      <c r="AE37" s="524"/>
      <c r="AF37" s="524"/>
      <c r="AG37" s="529">
        <v>44751</v>
      </c>
      <c r="AH37" s="530"/>
      <c r="AI37" s="530"/>
      <c r="AJ37" s="530"/>
      <c r="AK37" s="530"/>
      <c r="AL37" s="530"/>
      <c r="AM37" s="531" t="s">
        <v>14</v>
      </c>
      <c r="AN37" s="531"/>
      <c r="AO37" s="532"/>
      <c r="AP37" s="18"/>
    </row>
    <row r="38" spans="1:43" ht="7.5" customHeight="1" thickBot="1" x14ac:dyDescent="0.4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34"/>
      <c r="X38" s="34"/>
      <c r="Y38" s="34"/>
      <c r="Z38" s="34"/>
      <c r="AA38" s="34"/>
      <c r="AB38" s="34"/>
      <c r="AC38" s="34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1:43" ht="22.5" customHeight="1" thickBot="1" x14ac:dyDescent="0.45">
      <c r="C39" s="543" t="s">
        <v>47</v>
      </c>
      <c r="D39" s="544"/>
      <c r="E39" s="544"/>
      <c r="F39" s="545"/>
      <c r="G39" s="523">
        <v>1</v>
      </c>
      <c r="H39" s="524"/>
      <c r="I39" s="524" t="s">
        <v>48</v>
      </c>
      <c r="J39" s="524"/>
      <c r="K39" s="524"/>
      <c r="L39" s="524"/>
      <c r="M39" s="524"/>
      <c r="N39" s="524"/>
      <c r="O39" s="524"/>
      <c r="P39" s="524">
        <v>2</v>
      </c>
      <c r="Q39" s="524"/>
      <c r="R39" s="524" t="s">
        <v>49</v>
      </c>
      <c r="S39" s="524"/>
      <c r="T39" s="524"/>
      <c r="U39" s="524"/>
      <c r="V39" s="524"/>
      <c r="W39" s="524"/>
      <c r="X39" s="524"/>
      <c r="Y39" s="524">
        <v>3</v>
      </c>
      <c r="Z39" s="524"/>
      <c r="AA39" s="524" t="s">
        <v>50</v>
      </c>
      <c r="AB39" s="524"/>
      <c r="AC39" s="524"/>
      <c r="AD39" s="524"/>
      <c r="AE39" s="524"/>
      <c r="AF39" s="524"/>
      <c r="AG39" s="528"/>
      <c r="AH39" s="533"/>
      <c r="AI39" s="534"/>
      <c r="AJ39" s="534"/>
      <c r="AK39" s="534"/>
      <c r="AL39" s="534"/>
      <c r="AM39" s="534"/>
      <c r="AN39" s="534"/>
      <c r="AO39" s="534"/>
      <c r="AP39" s="534"/>
    </row>
    <row r="40" spans="1:43" ht="22.5" customHeight="1" thickBot="1" x14ac:dyDescent="0.45">
      <c r="C40" s="543" t="s">
        <v>51</v>
      </c>
      <c r="D40" s="544"/>
      <c r="E40" s="544"/>
      <c r="F40" s="545"/>
      <c r="G40" s="523">
        <v>4</v>
      </c>
      <c r="H40" s="524"/>
      <c r="I40" s="524" t="s">
        <v>46</v>
      </c>
      <c r="J40" s="524"/>
      <c r="K40" s="524"/>
      <c r="L40" s="524"/>
      <c r="M40" s="524"/>
      <c r="N40" s="524"/>
      <c r="O40" s="524"/>
      <c r="P40" s="524">
        <v>5</v>
      </c>
      <c r="Q40" s="524"/>
      <c r="R40" s="524" t="s">
        <v>52</v>
      </c>
      <c r="S40" s="524"/>
      <c r="T40" s="524"/>
      <c r="U40" s="524"/>
      <c r="V40" s="524"/>
      <c r="W40" s="524"/>
      <c r="X40" s="524"/>
      <c r="Y40" s="524">
        <v>6</v>
      </c>
      <c r="Z40" s="524"/>
      <c r="AA40" s="524" t="s">
        <v>53</v>
      </c>
      <c r="AB40" s="524"/>
      <c r="AC40" s="524"/>
      <c r="AD40" s="524"/>
      <c r="AE40" s="524"/>
      <c r="AF40" s="524"/>
      <c r="AG40" s="528"/>
      <c r="AH40" s="533"/>
      <c r="AI40" s="534"/>
      <c r="AJ40" s="534"/>
      <c r="AK40" s="534"/>
      <c r="AL40" s="534"/>
      <c r="AM40" s="534"/>
      <c r="AN40" s="534"/>
      <c r="AO40" s="534"/>
      <c r="AP40" s="534"/>
    </row>
    <row r="41" spans="1:43" ht="7.5" customHeight="1" x14ac:dyDescent="0.4">
      <c r="C41" s="5"/>
      <c r="D41" s="6"/>
      <c r="E41" s="6"/>
      <c r="F41" s="6"/>
      <c r="G41" s="6"/>
      <c r="H41" s="6"/>
      <c r="T41" s="6"/>
      <c r="V41" s="6"/>
      <c r="X41" s="6"/>
      <c r="Z41" s="6"/>
      <c r="AB41" s="6"/>
      <c r="AC41" s="6"/>
    </row>
    <row r="42" spans="1:43" ht="17.25" thickBot="1" x14ac:dyDescent="0.45">
      <c r="B42" s="535" t="s">
        <v>22</v>
      </c>
      <c r="C42" s="535"/>
      <c r="D42" s="535"/>
      <c r="E42" s="535"/>
      <c r="F42" s="535"/>
      <c r="G42" s="535"/>
      <c r="H42" s="536" t="s">
        <v>23</v>
      </c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6"/>
      <c r="AH42" s="536"/>
      <c r="AI42" s="536"/>
      <c r="AJ42" s="536"/>
      <c r="AK42" s="536"/>
      <c r="AL42" s="536"/>
      <c r="AM42" s="536"/>
      <c r="AN42" s="536"/>
      <c r="AO42" s="536"/>
      <c r="AP42" s="536"/>
    </row>
    <row r="43" spans="1:43" ht="16.5" thickBot="1" x14ac:dyDescent="0.45">
      <c r="B43" s="7"/>
      <c r="C43" s="537" t="s">
        <v>3</v>
      </c>
      <c r="D43" s="538"/>
      <c r="E43" s="539"/>
      <c r="F43" s="540" t="s">
        <v>4</v>
      </c>
      <c r="G43" s="541"/>
      <c r="H43" s="541"/>
      <c r="I43" s="541"/>
      <c r="J43" s="538" t="s">
        <v>5</v>
      </c>
      <c r="K43" s="538"/>
      <c r="L43" s="538"/>
      <c r="M43" s="538"/>
      <c r="N43" s="538"/>
      <c r="O43" s="538"/>
      <c r="P43" s="538"/>
      <c r="Q43" s="538" t="s">
        <v>24</v>
      </c>
      <c r="R43" s="538"/>
      <c r="S43" s="538"/>
      <c r="T43" s="538"/>
      <c r="U43" s="538"/>
      <c r="V43" s="538"/>
      <c r="W43" s="538"/>
      <c r="X43" s="538" t="s">
        <v>5</v>
      </c>
      <c r="Y43" s="538"/>
      <c r="Z43" s="538"/>
      <c r="AA43" s="538"/>
      <c r="AB43" s="538"/>
      <c r="AC43" s="538"/>
      <c r="AD43" s="538"/>
      <c r="AE43" s="541" t="s">
        <v>4</v>
      </c>
      <c r="AF43" s="541"/>
      <c r="AG43" s="541"/>
      <c r="AH43" s="542"/>
      <c r="AI43" s="556" t="s">
        <v>6</v>
      </c>
      <c r="AJ43" s="538"/>
      <c r="AK43" s="538"/>
      <c r="AL43" s="538"/>
      <c r="AM43" s="538"/>
      <c r="AN43" s="538"/>
      <c r="AO43" s="538"/>
      <c r="AP43" s="557"/>
    </row>
    <row r="44" spans="1:43" ht="16.5" customHeight="1" x14ac:dyDescent="0.4">
      <c r="A44" s="8"/>
      <c r="B44" s="558" t="s">
        <v>25</v>
      </c>
      <c r="C44" s="559">
        <v>0.375</v>
      </c>
      <c r="D44" s="560"/>
      <c r="E44" s="561"/>
      <c r="F44" s="562"/>
      <c r="G44" s="563"/>
      <c r="H44" s="563"/>
      <c r="I44" s="563"/>
      <c r="J44" s="564" t="s">
        <v>48</v>
      </c>
      <c r="K44" s="564"/>
      <c r="L44" s="564"/>
      <c r="M44" s="564"/>
      <c r="N44" s="564"/>
      <c r="O44" s="564"/>
      <c r="P44" s="564"/>
      <c r="Q44" s="564">
        <f>S44+S45</f>
        <v>2</v>
      </c>
      <c r="R44" s="564"/>
      <c r="S44" s="9">
        <v>1</v>
      </c>
      <c r="T44" s="10" t="s">
        <v>7</v>
      </c>
      <c r="U44" s="9">
        <v>0</v>
      </c>
      <c r="V44" s="564">
        <f>U44+U45</f>
        <v>0</v>
      </c>
      <c r="W44" s="564"/>
      <c r="X44" s="564" t="s">
        <v>49</v>
      </c>
      <c r="Y44" s="564"/>
      <c r="Z44" s="564"/>
      <c r="AA44" s="564"/>
      <c r="AB44" s="564"/>
      <c r="AC44" s="564"/>
      <c r="AD44" s="564"/>
      <c r="AE44" s="563"/>
      <c r="AF44" s="563"/>
      <c r="AG44" s="563"/>
      <c r="AH44" s="565"/>
      <c r="AI44" s="566" t="s">
        <v>27</v>
      </c>
      <c r="AJ44" s="563"/>
      <c r="AK44" s="563"/>
      <c r="AL44" s="563"/>
      <c r="AM44" s="563"/>
      <c r="AN44" s="563"/>
      <c r="AO44" s="563"/>
      <c r="AP44" s="565"/>
      <c r="AQ44" s="8"/>
    </row>
    <row r="45" spans="1:43" ht="16.5" customHeight="1" x14ac:dyDescent="0.4">
      <c r="A45" s="8"/>
      <c r="B45" s="551"/>
      <c r="C45" s="552"/>
      <c r="D45" s="553"/>
      <c r="E45" s="554"/>
      <c r="F45" s="555"/>
      <c r="G45" s="547"/>
      <c r="H45" s="547"/>
      <c r="I45" s="547"/>
      <c r="J45" s="546"/>
      <c r="K45" s="546"/>
      <c r="L45" s="546"/>
      <c r="M45" s="546"/>
      <c r="N45" s="546"/>
      <c r="O45" s="546"/>
      <c r="P45" s="546"/>
      <c r="Q45" s="546"/>
      <c r="R45" s="546"/>
      <c r="S45" s="11">
        <v>1</v>
      </c>
      <c r="T45" s="12" t="s">
        <v>7</v>
      </c>
      <c r="U45" s="11">
        <v>0</v>
      </c>
      <c r="V45" s="546"/>
      <c r="W45" s="546"/>
      <c r="X45" s="546"/>
      <c r="Y45" s="546"/>
      <c r="Z45" s="546"/>
      <c r="AA45" s="546"/>
      <c r="AB45" s="546"/>
      <c r="AC45" s="546"/>
      <c r="AD45" s="546"/>
      <c r="AE45" s="547"/>
      <c r="AF45" s="547"/>
      <c r="AG45" s="547"/>
      <c r="AH45" s="548"/>
      <c r="AI45" s="550"/>
      <c r="AJ45" s="547"/>
      <c r="AK45" s="547"/>
      <c r="AL45" s="547"/>
      <c r="AM45" s="547"/>
      <c r="AN45" s="547"/>
      <c r="AO45" s="547"/>
      <c r="AP45" s="548"/>
      <c r="AQ45" s="8"/>
    </row>
    <row r="46" spans="1:43" ht="16.5" customHeight="1" x14ac:dyDescent="0.4">
      <c r="A46" s="8"/>
      <c r="B46" s="551" t="s">
        <v>28</v>
      </c>
      <c r="C46" s="552">
        <v>0.39583333333333331</v>
      </c>
      <c r="D46" s="553"/>
      <c r="E46" s="554"/>
      <c r="F46" s="555"/>
      <c r="G46" s="547"/>
      <c r="H46" s="547"/>
      <c r="I46" s="547"/>
      <c r="J46" s="546" t="s">
        <v>46</v>
      </c>
      <c r="K46" s="546"/>
      <c r="L46" s="546"/>
      <c r="M46" s="546"/>
      <c r="N46" s="546"/>
      <c r="O46" s="546"/>
      <c r="P46" s="546"/>
      <c r="Q46" s="546">
        <f t="shared" ref="Q46" si="10">S46+S47</f>
        <v>4</v>
      </c>
      <c r="R46" s="546"/>
      <c r="S46" s="11">
        <v>3</v>
      </c>
      <c r="T46" s="12" t="s">
        <v>7</v>
      </c>
      <c r="U46" s="11">
        <v>0</v>
      </c>
      <c r="V46" s="546">
        <f t="shared" ref="V46" si="11">U46+U47</f>
        <v>0</v>
      </c>
      <c r="W46" s="546"/>
      <c r="X46" s="546" t="s">
        <v>52</v>
      </c>
      <c r="Y46" s="546"/>
      <c r="Z46" s="546"/>
      <c r="AA46" s="546"/>
      <c r="AB46" s="546"/>
      <c r="AC46" s="546"/>
      <c r="AD46" s="546"/>
      <c r="AE46" s="547"/>
      <c r="AF46" s="547"/>
      <c r="AG46" s="547"/>
      <c r="AH46" s="548"/>
      <c r="AI46" s="549" t="s">
        <v>29</v>
      </c>
      <c r="AJ46" s="547"/>
      <c r="AK46" s="547"/>
      <c r="AL46" s="547"/>
      <c r="AM46" s="547"/>
      <c r="AN46" s="547"/>
      <c r="AO46" s="547"/>
      <c r="AP46" s="548"/>
      <c r="AQ46" s="8"/>
    </row>
    <row r="47" spans="1:43" ht="16.5" customHeight="1" x14ac:dyDescent="0.4">
      <c r="A47" s="8"/>
      <c r="B47" s="551"/>
      <c r="C47" s="552"/>
      <c r="D47" s="553"/>
      <c r="E47" s="554"/>
      <c r="F47" s="555"/>
      <c r="G47" s="547"/>
      <c r="H47" s="547"/>
      <c r="I47" s="547"/>
      <c r="J47" s="546"/>
      <c r="K47" s="546"/>
      <c r="L47" s="546"/>
      <c r="M47" s="546"/>
      <c r="N47" s="546"/>
      <c r="O47" s="546"/>
      <c r="P47" s="546"/>
      <c r="Q47" s="546"/>
      <c r="R47" s="546"/>
      <c r="S47" s="11">
        <v>1</v>
      </c>
      <c r="T47" s="12" t="s">
        <v>7</v>
      </c>
      <c r="U47" s="11">
        <v>0</v>
      </c>
      <c r="V47" s="546"/>
      <c r="W47" s="546"/>
      <c r="X47" s="546"/>
      <c r="Y47" s="546"/>
      <c r="Z47" s="546"/>
      <c r="AA47" s="546"/>
      <c r="AB47" s="546"/>
      <c r="AC47" s="546"/>
      <c r="AD47" s="546"/>
      <c r="AE47" s="547"/>
      <c r="AF47" s="547"/>
      <c r="AG47" s="547"/>
      <c r="AH47" s="548"/>
      <c r="AI47" s="550"/>
      <c r="AJ47" s="547"/>
      <c r="AK47" s="547"/>
      <c r="AL47" s="547"/>
      <c r="AM47" s="547"/>
      <c r="AN47" s="547"/>
      <c r="AO47" s="547"/>
      <c r="AP47" s="548"/>
      <c r="AQ47" s="8"/>
    </row>
    <row r="48" spans="1:43" ht="16.5" customHeight="1" x14ac:dyDescent="0.4">
      <c r="A48" s="8" t="s">
        <v>26</v>
      </c>
      <c r="B48" s="551" t="s">
        <v>30</v>
      </c>
      <c r="C48" s="552">
        <v>0.41666666666666669</v>
      </c>
      <c r="D48" s="553"/>
      <c r="E48" s="554"/>
      <c r="F48" s="555"/>
      <c r="G48" s="547"/>
      <c r="H48" s="547"/>
      <c r="I48" s="547"/>
      <c r="J48" s="546" t="s">
        <v>49</v>
      </c>
      <c r="K48" s="546"/>
      <c r="L48" s="546"/>
      <c r="M48" s="546"/>
      <c r="N48" s="546"/>
      <c r="O48" s="546"/>
      <c r="P48" s="546"/>
      <c r="Q48" s="546">
        <f t="shared" ref="Q48" si="12">S48+S49</f>
        <v>1</v>
      </c>
      <c r="R48" s="546"/>
      <c r="S48" s="11">
        <v>0</v>
      </c>
      <c r="T48" s="12" t="s">
        <v>7</v>
      </c>
      <c r="U48" s="11">
        <v>0</v>
      </c>
      <c r="V48" s="546">
        <f t="shared" ref="V48" si="13">U48+U49</f>
        <v>0</v>
      </c>
      <c r="W48" s="546"/>
      <c r="X48" s="546" t="s">
        <v>50</v>
      </c>
      <c r="Y48" s="546"/>
      <c r="Z48" s="546"/>
      <c r="AA48" s="546"/>
      <c r="AB48" s="546"/>
      <c r="AC48" s="546"/>
      <c r="AD48" s="546"/>
      <c r="AE48" s="547"/>
      <c r="AF48" s="547"/>
      <c r="AG48" s="547"/>
      <c r="AH48" s="548"/>
      <c r="AI48" s="549" t="s">
        <v>31</v>
      </c>
      <c r="AJ48" s="547"/>
      <c r="AK48" s="547"/>
      <c r="AL48" s="547"/>
      <c r="AM48" s="547"/>
      <c r="AN48" s="547"/>
      <c r="AO48" s="547"/>
      <c r="AP48" s="548"/>
      <c r="AQ48" s="8"/>
    </row>
    <row r="49" spans="1:43" ht="16.5" customHeight="1" x14ac:dyDescent="0.4">
      <c r="A49" s="8" t="s">
        <v>26</v>
      </c>
      <c r="B49" s="551"/>
      <c r="C49" s="552"/>
      <c r="D49" s="553"/>
      <c r="E49" s="554"/>
      <c r="F49" s="555"/>
      <c r="G49" s="547"/>
      <c r="H49" s="547"/>
      <c r="I49" s="547"/>
      <c r="J49" s="546"/>
      <c r="K49" s="546"/>
      <c r="L49" s="546"/>
      <c r="M49" s="546"/>
      <c r="N49" s="546"/>
      <c r="O49" s="546"/>
      <c r="P49" s="546"/>
      <c r="Q49" s="546"/>
      <c r="R49" s="546"/>
      <c r="S49" s="11">
        <v>1</v>
      </c>
      <c r="T49" s="12" t="s">
        <v>7</v>
      </c>
      <c r="U49" s="11">
        <v>0</v>
      </c>
      <c r="V49" s="546"/>
      <c r="W49" s="546"/>
      <c r="X49" s="546"/>
      <c r="Y49" s="546"/>
      <c r="Z49" s="546"/>
      <c r="AA49" s="546"/>
      <c r="AB49" s="546"/>
      <c r="AC49" s="546"/>
      <c r="AD49" s="546"/>
      <c r="AE49" s="547"/>
      <c r="AF49" s="547"/>
      <c r="AG49" s="547"/>
      <c r="AH49" s="548"/>
      <c r="AI49" s="550"/>
      <c r="AJ49" s="547"/>
      <c r="AK49" s="547"/>
      <c r="AL49" s="547"/>
      <c r="AM49" s="547"/>
      <c r="AN49" s="547"/>
      <c r="AO49" s="547"/>
      <c r="AP49" s="548"/>
      <c r="AQ49" s="8"/>
    </row>
    <row r="50" spans="1:43" ht="16.5" customHeight="1" x14ac:dyDescent="0.4">
      <c r="A50" s="8" t="s">
        <v>26</v>
      </c>
      <c r="B50" s="551" t="s">
        <v>32</v>
      </c>
      <c r="C50" s="552">
        <v>0.4375</v>
      </c>
      <c r="D50" s="553"/>
      <c r="E50" s="554"/>
      <c r="F50" s="555"/>
      <c r="G50" s="547"/>
      <c r="H50" s="547"/>
      <c r="I50" s="547"/>
      <c r="J50" s="546" t="s">
        <v>52</v>
      </c>
      <c r="K50" s="546"/>
      <c r="L50" s="546"/>
      <c r="M50" s="546"/>
      <c r="N50" s="546"/>
      <c r="O50" s="546"/>
      <c r="P50" s="546"/>
      <c r="Q50" s="546">
        <f t="shared" ref="Q50" si="14">S50+S51</f>
        <v>3</v>
      </c>
      <c r="R50" s="546"/>
      <c r="S50" s="11">
        <v>2</v>
      </c>
      <c r="T50" s="12" t="s">
        <v>7</v>
      </c>
      <c r="U50" s="11">
        <v>0</v>
      </c>
      <c r="V50" s="546">
        <f t="shared" ref="V50" si="15">U50+U51</f>
        <v>0</v>
      </c>
      <c r="W50" s="546"/>
      <c r="X50" s="546" t="s">
        <v>53</v>
      </c>
      <c r="Y50" s="546"/>
      <c r="Z50" s="546"/>
      <c r="AA50" s="546"/>
      <c r="AB50" s="546"/>
      <c r="AC50" s="546"/>
      <c r="AD50" s="546"/>
      <c r="AE50" s="547"/>
      <c r="AF50" s="547"/>
      <c r="AG50" s="547"/>
      <c r="AH50" s="548"/>
      <c r="AI50" s="549" t="s">
        <v>33</v>
      </c>
      <c r="AJ50" s="547"/>
      <c r="AK50" s="547"/>
      <c r="AL50" s="547"/>
      <c r="AM50" s="547"/>
      <c r="AN50" s="547"/>
      <c r="AO50" s="547"/>
      <c r="AP50" s="548"/>
      <c r="AQ50" s="8"/>
    </row>
    <row r="51" spans="1:43" ht="16.5" customHeight="1" x14ac:dyDescent="0.4">
      <c r="A51" s="8" t="s">
        <v>26</v>
      </c>
      <c r="B51" s="551"/>
      <c r="C51" s="552"/>
      <c r="D51" s="553"/>
      <c r="E51" s="554"/>
      <c r="F51" s="555"/>
      <c r="G51" s="547"/>
      <c r="H51" s="547"/>
      <c r="I51" s="547"/>
      <c r="J51" s="546"/>
      <c r="K51" s="546"/>
      <c r="L51" s="546"/>
      <c r="M51" s="546"/>
      <c r="N51" s="546"/>
      <c r="O51" s="546"/>
      <c r="P51" s="546"/>
      <c r="Q51" s="546"/>
      <c r="R51" s="546"/>
      <c r="S51" s="11">
        <v>1</v>
      </c>
      <c r="T51" s="12" t="s">
        <v>7</v>
      </c>
      <c r="U51" s="11">
        <v>0</v>
      </c>
      <c r="V51" s="546"/>
      <c r="W51" s="546"/>
      <c r="X51" s="546"/>
      <c r="Y51" s="546"/>
      <c r="Z51" s="546"/>
      <c r="AA51" s="546"/>
      <c r="AB51" s="546"/>
      <c r="AC51" s="546"/>
      <c r="AD51" s="546"/>
      <c r="AE51" s="547"/>
      <c r="AF51" s="547"/>
      <c r="AG51" s="547"/>
      <c r="AH51" s="548"/>
      <c r="AI51" s="550"/>
      <c r="AJ51" s="547"/>
      <c r="AK51" s="547"/>
      <c r="AL51" s="547"/>
      <c r="AM51" s="547"/>
      <c r="AN51" s="547"/>
      <c r="AO51" s="547"/>
      <c r="AP51" s="548"/>
      <c r="AQ51" s="8"/>
    </row>
    <row r="52" spans="1:43" ht="16.5" customHeight="1" x14ac:dyDescent="0.4">
      <c r="A52" s="8"/>
      <c r="B52" s="551" t="s">
        <v>34</v>
      </c>
      <c r="C52" s="552">
        <v>0.45833333333333331</v>
      </c>
      <c r="D52" s="553"/>
      <c r="E52" s="554"/>
      <c r="F52" s="555"/>
      <c r="G52" s="547"/>
      <c r="H52" s="547"/>
      <c r="I52" s="547"/>
      <c r="J52" s="546" t="s">
        <v>48</v>
      </c>
      <c r="K52" s="546"/>
      <c r="L52" s="546"/>
      <c r="M52" s="546"/>
      <c r="N52" s="546"/>
      <c r="O52" s="546"/>
      <c r="P52" s="546"/>
      <c r="Q52" s="546">
        <f t="shared" ref="Q52" si="16">S52+S53</f>
        <v>3</v>
      </c>
      <c r="R52" s="546"/>
      <c r="S52" s="11">
        <v>1</v>
      </c>
      <c r="T52" s="12" t="s">
        <v>7</v>
      </c>
      <c r="U52" s="11">
        <v>0</v>
      </c>
      <c r="V52" s="546">
        <f t="shared" ref="V52" si="17">U52+U53</f>
        <v>0</v>
      </c>
      <c r="W52" s="546"/>
      <c r="X52" s="546" t="s">
        <v>50</v>
      </c>
      <c r="Y52" s="546"/>
      <c r="Z52" s="546"/>
      <c r="AA52" s="546"/>
      <c r="AB52" s="546"/>
      <c r="AC52" s="546"/>
      <c r="AD52" s="546"/>
      <c r="AE52" s="547"/>
      <c r="AF52" s="547"/>
      <c r="AG52" s="547"/>
      <c r="AH52" s="548"/>
      <c r="AI52" s="549" t="s">
        <v>35</v>
      </c>
      <c r="AJ52" s="547"/>
      <c r="AK52" s="547"/>
      <c r="AL52" s="547"/>
      <c r="AM52" s="547"/>
      <c r="AN52" s="547"/>
      <c r="AO52" s="547"/>
      <c r="AP52" s="548"/>
      <c r="AQ52" s="8"/>
    </row>
    <row r="53" spans="1:43" ht="16.5" customHeight="1" x14ac:dyDescent="0.4">
      <c r="A53" s="8"/>
      <c r="B53" s="551"/>
      <c r="C53" s="552"/>
      <c r="D53" s="553"/>
      <c r="E53" s="554"/>
      <c r="F53" s="555"/>
      <c r="G53" s="547"/>
      <c r="H53" s="547"/>
      <c r="I53" s="547"/>
      <c r="J53" s="546"/>
      <c r="K53" s="546"/>
      <c r="L53" s="546"/>
      <c r="M53" s="546"/>
      <c r="N53" s="546"/>
      <c r="O53" s="546"/>
      <c r="P53" s="546"/>
      <c r="Q53" s="546"/>
      <c r="R53" s="546"/>
      <c r="S53" s="11">
        <v>2</v>
      </c>
      <c r="T53" s="12" t="s">
        <v>7</v>
      </c>
      <c r="U53" s="11">
        <v>0</v>
      </c>
      <c r="V53" s="546"/>
      <c r="W53" s="546"/>
      <c r="X53" s="546"/>
      <c r="Y53" s="546"/>
      <c r="Z53" s="546"/>
      <c r="AA53" s="546"/>
      <c r="AB53" s="546"/>
      <c r="AC53" s="546"/>
      <c r="AD53" s="546"/>
      <c r="AE53" s="547"/>
      <c r="AF53" s="547"/>
      <c r="AG53" s="547"/>
      <c r="AH53" s="548"/>
      <c r="AI53" s="550"/>
      <c r="AJ53" s="547"/>
      <c r="AK53" s="547"/>
      <c r="AL53" s="547"/>
      <c r="AM53" s="547"/>
      <c r="AN53" s="547"/>
      <c r="AO53" s="547"/>
      <c r="AP53" s="548"/>
      <c r="AQ53" s="8"/>
    </row>
    <row r="54" spans="1:43" ht="16.5" customHeight="1" x14ac:dyDescent="0.4">
      <c r="A54" s="8"/>
      <c r="B54" s="551" t="s">
        <v>36</v>
      </c>
      <c r="C54" s="552">
        <v>0.47916666666666669</v>
      </c>
      <c r="D54" s="553"/>
      <c r="E54" s="554"/>
      <c r="F54" s="555"/>
      <c r="G54" s="547"/>
      <c r="H54" s="547"/>
      <c r="I54" s="547"/>
      <c r="J54" s="546" t="s">
        <v>46</v>
      </c>
      <c r="K54" s="546"/>
      <c r="L54" s="546"/>
      <c r="M54" s="546"/>
      <c r="N54" s="546"/>
      <c r="O54" s="546"/>
      <c r="P54" s="546"/>
      <c r="Q54" s="546">
        <f t="shared" ref="Q54" si="18">S54+S55</f>
        <v>4</v>
      </c>
      <c r="R54" s="546"/>
      <c r="S54" s="11">
        <v>2</v>
      </c>
      <c r="T54" s="12" t="s">
        <v>7</v>
      </c>
      <c r="U54" s="11">
        <v>0</v>
      </c>
      <c r="V54" s="546">
        <f t="shared" ref="V54" si="19">U54+U55</f>
        <v>0</v>
      </c>
      <c r="W54" s="546"/>
      <c r="X54" s="546" t="s">
        <v>53</v>
      </c>
      <c r="Y54" s="546"/>
      <c r="Z54" s="546"/>
      <c r="AA54" s="546"/>
      <c r="AB54" s="546"/>
      <c r="AC54" s="546"/>
      <c r="AD54" s="546"/>
      <c r="AE54" s="547"/>
      <c r="AF54" s="547"/>
      <c r="AG54" s="547"/>
      <c r="AH54" s="548"/>
      <c r="AI54" s="549" t="s">
        <v>37</v>
      </c>
      <c r="AJ54" s="547"/>
      <c r="AK54" s="547"/>
      <c r="AL54" s="547"/>
      <c r="AM54" s="547"/>
      <c r="AN54" s="547"/>
      <c r="AO54" s="547"/>
      <c r="AP54" s="548"/>
      <c r="AQ54" s="8"/>
    </row>
    <row r="55" spans="1:43" ht="16.5" customHeight="1" x14ac:dyDescent="0.4">
      <c r="A55" s="8"/>
      <c r="B55" s="551"/>
      <c r="C55" s="552"/>
      <c r="D55" s="553"/>
      <c r="E55" s="554"/>
      <c r="F55" s="555"/>
      <c r="G55" s="547"/>
      <c r="H55" s="547"/>
      <c r="I55" s="547"/>
      <c r="J55" s="546"/>
      <c r="K55" s="546"/>
      <c r="L55" s="546"/>
      <c r="M55" s="546"/>
      <c r="N55" s="546"/>
      <c r="O55" s="546"/>
      <c r="P55" s="546"/>
      <c r="Q55" s="546"/>
      <c r="R55" s="546"/>
      <c r="S55" s="11">
        <v>2</v>
      </c>
      <c r="T55" s="12" t="s">
        <v>7</v>
      </c>
      <c r="U55" s="11">
        <v>0</v>
      </c>
      <c r="V55" s="546"/>
      <c r="W55" s="546"/>
      <c r="X55" s="546"/>
      <c r="Y55" s="546"/>
      <c r="Z55" s="546"/>
      <c r="AA55" s="546"/>
      <c r="AB55" s="546"/>
      <c r="AC55" s="546"/>
      <c r="AD55" s="546"/>
      <c r="AE55" s="547"/>
      <c r="AF55" s="547"/>
      <c r="AG55" s="547"/>
      <c r="AH55" s="548"/>
      <c r="AI55" s="550"/>
      <c r="AJ55" s="547"/>
      <c r="AK55" s="547"/>
      <c r="AL55" s="547"/>
      <c r="AM55" s="547"/>
      <c r="AN55" s="547"/>
      <c r="AO55" s="547"/>
      <c r="AP55" s="548"/>
      <c r="AQ55" s="8"/>
    </row>
    <row r="56" spans="1:43" ht="16.5" customHeight="1" x14ac:dyDescent="0.4">
      <c r="A56" s="8"/>
      <c r="B56" s="551" t="s">
        <v>38</v>
      </c>
      <c r="C56" s="552"/>
      <c r="D56" s="553"/>
      <c r="E56" s="554"/>
      <c r="F56" s="555"/>
      <c r="G56" s="547"/>
      <c r="H56" s="547"/>
      <c r="I56" s="547"/>
      <c r="J56" s="546"/>
      <c r="K56" s="546"/>
      <c r="L56" s="546"/>
      <c r="M56" s="546"/>
      <c r="N56" s="546"/>
      <c r="O56" s="546"/>
      <c r="P56" s="546"/>
      <c r="Q56" s="546"/>
      <c r="R56" s="546"/>
      <c r="S56" s="11"/>
      <c r="T56" s="12"/>
      <c r="U56" s="11"/>
      <c r="V56" s="546"/>
      <c r="W56" s="546"/>
      <c r="X56" s="546"/>
      <c r="Y56" s="546"/>
      <c r="Z56" s="546"/>
      <c r="AA56" s="546"/>
      <c r="AB56" s="546"/>
      <c r="AC56" s="546"/>
      <c r="AD56" s="546"/>
      <c r="AE56" s="547"/>
      <c r="AF56" s="547"/>
      <c r="AG56" s="547"/>
      <c r="AH56" s="548"/>
      <c r="AI56" s="549"/>
      <c r="AJ56" s="547"/>
      <c r="AK56" s="547"/>
      <c r="AL56" s="547"/>
      <c r="AM56" s="547"/>
      <c r="AN56" s="547"/>
      <c r="AO56" s="547"/>
      <c r="AP56" s="548"/>
      <c r="AQ56" s="8"/>
    </row>
    <row r="57" spans="1:43" ht="16.5" customHeight="1" thickBot="1" x14ac:dyDescent="0.45">
      <c r="A57" s="8"/>
      <c r="B57" s="582"/>
      <c r="C57" s="583"/>
      <c r="D57" s="584"/>
      <c r="E57" s="585"/>
      <c r="F57" s="586"/>
      <c r="G57" s="567"/>
      <c r="H57" s="567"/>
      <c r="I57" s="567"/>
      <c r="J57" s="587"/>
      <c r="K57" s="587"/>
      <c r="L57" s="587"/>
      <c r="M57" s="587"/>
      <c r="N57" s="587"/>
      <c r="O57" s="587"/>
      <c r="P57" s="587"/>
      <c r="Q57" s="587"/>
      <c r="R57" s="587"/>
      <c r="S57" s="13"/>
      <c r="T57" s="14"/>
      <c r="U57" s="13"/>
      <c r="V57" s="587"/>
      <c r="W57" s="587"/>
      <c r="X57" s="587"/>
      <c r="Y57" s="587"/>
      <c r="Z57" s="587"/>
      <c r="AA57" s="587"/>
      <c r="AB57" s="587"/>
      <c r="AC57" s="587"/>
      <c r="AD57" s="587"/>
      <c r="AE57" s="567"/>
      <c r="AF57" s="567"/>
      <c r="AG57" s="567"/>
      <c r="AH57" s="568"/>
      <c r="AI57" s="569"/>
      <c r="AJ57" s="567"/>
      <c r="AK57" s="567"/>
      <c r="AL57" s="567"/>
      <c r="AM57" s="567"/>
      <c r="AN57" s="567"/>
      <c r="AO57" s="567"/>
      <c r="AP57" s="568"/>
      <c r="AQ57" s="8"/>
    </row>
    <row r="58" spans="1:43" ht="7.5" customHeight="1" thickBot="1" x14ac:dyDescent="0.45">
      <c r="A58" s="8"/>
      <c r="B58" s="15"/>
      <c r="C58" s="16"/>
      <c r="D58" s="16"/>
      <c r="E58" s="16"/>
      <c r="F58" s="15"/>
      <c r="G58" s="15"/>
      <c r="H58" s="15"/>
      <c r="I58" s="15"/>
      <c r="J58" s="15"/>
      <c r="K58" s="17"/>
      <c r="L58" s="17"/>
      <c r="M58" s="8"/>
      <c r="N58" s="18"/>
      <c r="O58" s="8"/>
      <c r="P58" s="17"/>
      <c r="Q58" s="17"/>
      <c r="R58" s="15"/>
      <c r="S58" s="15"/>
      <c r="T58" s="15"/>
      <c r="U58" s="15"/>
      <c r="V58" s="15"/>
      <c r="W58" s="19"/>
      <c r="X58" s="19"/>
      <c r="Y58" s="19"/>
      <c r="Z58" s="19"/>
      <c r="AA58" s="19"/>
      <c r="AB58" s="19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ht="22.5" customHeight="1" thickBot="1" x14ac:dyDescent="0.45">
      <c r="A59" s="8"/>
      <c r="B59" s="570" t="s">
        <v>47</v>
      </c>
      <c r="C59" s="571"/>
      <c r="D59" s="571"/>
      <c r="E59" s="571"/>
      <c r="F59" s="571"/>
      <c r="G59" s="571"/>
      <c r="H59" s="571"/>
      <c r="I59" s="571"/>
      <c r="J59" s="571"/>
      <c r="K59" s="571"/>
      <c r="L59" s="571"/>
      <c r="M59" s="572" t="s">
        <v>48</v>
      </c>
      <c r="N59" s="573"/>
      <c r="O59" s="573"/>
      <c r="P59" s="573"/>
      <c r="Q59" s="573"/>
      <c r="R59" s="573"/>
      <c r="S59" s="573"/>
      <c r="T59" s="574" t="s">
        <v>49</v>
      </c>
      <c r="U59" s="573"/>
      <c r="V59" s="573"/>
      <c r="W59" s="573"/>
      <c r="X59" s="573"/>
      <c r="Y59" s="573"/>
      <c r="Z59" s="20"/>
      <c r="AA59" s="574" t="s">
        <v>50</v>
      </c>
      <c r="AB59" s="573"/>
      <c r="AC59" s="573"/>
      <c r="AD59" s="573"/>
      <c r="AE59" s="573"/>
      <c r="AF59" s="573"/>
      <c r="AG59" s="575"/>
      <c r="AH59" s="576" t="s">
        <v>39</v>
      </c>
      <c r="AI59" s="577"/>
      <c r="AJ59" s="577" t="s">
        <v>40</v>
      </c>
      <c r="AK59" s="577"/>
      <c r="AL59" s="577" t="s">
        <v>41</v>
      </c>
      <c r="AM59" s="578"/>
      <c r="AN59" s="579" t="s">
        <v>42</v>
      </c>
      <c r="AO59" s="580"/>
      <c r="AP59" s="581"/>
      <c r="AQ59" s="8"/>
    </row>
    <row r="60" spans="1:43" ht="22.5" customHeight="1" x14ac:dyDescent="0.4">
      <c r="A60" s="8"/>
      <c r="B60" s="588">
        <v>1</v>
      </c>
      <c r="C60" s="598"/>
      <c r="D60" s="599" t="s">
        <v>267</v>
      </c>
      <c r="E60" s="599"/>
      <c r="F60" s="599"/>
      <c r="G60" s="599"/>
      <c r="H60" s="599"/>
      <c r="I60" s="599"/>
      <c r="J60" s="599"/>
      <c r="K60" s="599"/>
      <c r="L60" s="600"/>
      <c r="M60" s="51"/>
      <c r="N60" s="52"/>
      <c r="O60" s="52"/>
      <c r="P60" s="52"/>
      <c r="Q60" s="289"/>
      <c r="R60" s="289"/>
      <c r="S60" s="289"/>
      <c r="T60" s="282" t="s">
        <v>258</v>
      </c>
      <c r="U60" s="282"/>
      <c r="V60" s="282">
        <f>Q44</f>
        <v>2</v>
      </c>
      <c r="W60" s="283"/>
      <c r="X60" s="53" t="s">
        <v>43</v>
      </c>
      <c r="Y60" s="270">
        <f>V44</f>
        <v>0</v>
      </c>
      <c r="Z60" s="270"/>
      <c r="AA60" s="282" t="s">
        <v>258</v>
      </c>
      <c r="AB60" s="282"/>
      <c r="AC60" s="282">
        <f>Q52</f>
        <v>3</v>
      </c>
      <c r="AD60" s="283"/>
      <c r="AE60" s="53" t="s">
        <v>43</v>
      </c>
      <c r="AF60" s="270">
        <f>V52</f>
        <v>0</v>
      </c>
      <c r="AG60" s="271"/>
      <c r="AH60" s="595">
        <v>6</v>
      </c>
      <c r="AI60" s="596"/>
      <c r="AJ60" s="596">
        <v>5</v>
      </c>
      <c r="AK60" s="596"/>
      <c r="AL60" s="596">
        <v>5</v>
      </c>
      <c r="AM60" s="597"/>
      <c r="AN60" s="588">
        <v>1</v>
      </c>
      <c r="AO60" s="589"/>
      <c r="AP60" s="590"/>
      <c r="AQ60" s="8"/>
    </row>
    <row r="61" spans="1:43" ht="22.5" customHeight="1" x14ac:dyDescent="0.4">
      <c r="A61" s="8"/>
      <c r="B61" s="591">
        <v>2</v>
      </c>
      <c r="C61" s="592"/>
      <c r="D61" s="593" t="s">
        <v>268</v>
      </c>
      <c r="E61" s="593"/>
      <c r="F61" s="593"/>
      <c r="G61" s="593"/>
      <c r="H61" s="593"/>
      <c r="I61" s="593"/>
      <c r="J61" s="593"/>
      <c r="K61" s="593"/>
      <c r="L61" s="594"/>
      <c r="M61" s="276" t="s">
        <v>259</v>
      </c>
      <c r="N61" s="277"/>
      <c r="O61" s="277">
        <f>Y60</f>
        <v>0</v>
      </c>
      <c r="P61" s="278"/>
      <c r="Q61" s="54" t="s">
        <v>43</v>
      </c>
      <c r="R61" s="279">
        <f>V60</f>
        <v>2</v>
      </c>
      <c r="S61" s="279"/>
      <c r="T61" s="55"/>
      <c r="U61" s="56"/>
      <c r="V61" s="56"/>
      <c r="W61" s="56"/>
      <c r="X61" s="280"/>
      <c r="Y61" s="280"/>
      <c r="Z61" s="280"/>
      <c r="AA61" s="277" t="s">
        <v>258</v>
      </c>
      <c r="AB61" s="277"/>
      <c r="AC61" s="277">
        <f>Q48</f>
        <v>1</v>
      </c>
      <c r="AD61" s="278"/>
      <c r="AE61" s="54" t="s">
        <v>43</v>
      </c>
      <c r="AF61" s="279">
        <f>V48</f>
        <v>0</v>
      </c>
      <c r="AG61" s="281"/>
      <c r="AH61" s="607">
        <v>3</v>
      </c>
      <c r="AI61" s="608"/>
      <c r="AJ61" s="608">
        <v>-1</v>
      </c>
      <c r="AK61" s="608"/>
      <c r="AL61" s="608">
        <v>1</v>
      </c>
      <c r="AM61" s="609"/>
      <c r="AN61" s="591">
        <v>2</v>
      </c>
      <c r="AO61" s="610"/>
      <c r="AP61" s="611"/>
      <c r="AQ61" s="8"/>
    </row>
    <row r="62" spans="1:43" ht="22.5" customHeight="1" thickBot="1" x14ac:dyDescent="0.45">
      <c r="A62" s="8"/>
      <c r="B62" s="601">
        <v>3</v>
      </c>
      <c r="C62" s="612"/>
      <c r="D62" s="613" t="s">
        <v>269</v>
      </c>
      <c r="E62" s="613"/>
      <c r="F62" s="613"/>
      <c r="G62" s="613"/>
      <c r="H62" s="613"/>
      <c r="I62" s="613"/>
      <c r="J62" s="613"/>
      <c r="K62" s="613"/>
      <c r="L62" s="614"/>
      <c r="M62" s="297" t="s">
        <v>259</v>
      </c>
      <c r="N62" s="293"/>
      <c r="O62" s="293">
        <f>AF60</f>
        <v>0</v>
      </c>
      <c r="P62" s="294"/>
      <c r="Q62" s="57" t="s">
        <v>43</v>
      </c>
      <c r="R62" s="291">
        <f>AC60</f>
        <v>3</v>
      </c>
      <c r="S62" s="291"/>
      <c r="T62" s="293" t="s">
        <v>259</v>
      </c>
      <c r="U62" s="293"/>
      <c r="V62" s="293">
        <f>AF61</f>
        <v>0</v>
      </c>
      <c r="W62" s="294"/>
      <c r="X62" s="57" t="s">
        <v>43</v>
      </c>
      <c r="Y62" s="291">
        <f>AC61</f>
        <v>1</v>
      </c>
      <c r="Z62" s="291"/>
      <c r="AA62" s="58"/>
      <c r="AB62" s="59"/>
      <c r="AC62" s="59"/>
      <c r="AD62" s="59"/>
      <c r="AE62" s="295"/>
      <c r="AF62" s="295"/>
      <c r="AG62" s="296"/>
      <c r="AH62" s="604">
        <v>0</v>
      </c>
      <c r="AI62" s="605"/>
      <c r="AJ62" s="605">
        <v>-4</v>
      </c>
      <c r="AK62" s="605"/>
      <c r="AL62" s="605">
        <v>0</v>
      </c>
      <c r="AM62" s="606"/>
      <c r="AN62" s="601">
        <v>3</v>
      </c>
      <c r="AO62" s="602"/>
      <c r="AP62" s="603"/>
      <c r="AQ62" s="8"/>
    </row>
    <row r="63" spans="1:43" ht="7.5" customHeight="1" thickBot="1" x14ac:dyDescent="0.45">
      <c r="A63" s="8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T63" s="31"/>
      <c r="U63" s="31"/>
      <c r="V63" s="31"/>
      <c r="W63" s="31"/>
      <c r="X63" s="31"/>
      <c r="AA63" s="31"/>
      <c r="AB63" s="31"/>
      <c r="AC63" s="31"/>
      <c r="AD63" s="31"/>
      <c r="AE63" s="31"/>
      <c r="AH63" s="31"/>
      <c r="AI63" s="31"/>
      <c r="AJ63" s="31"/>
      <c r="AK63" s="31"/>
      <c r="AL63" s="31"/>
      <c r="AM63" s="31"/>
      <c r="AN63" s="31"/>
      <c r="AO63" s="31"/>
      <c r="AQ63" s="8"/>
    </row>
    <row r="64" spans="1:43" ht="22.5" customHeight="1" thickBot="1" x14ac:dyDescent="0.45">
      <c r="A64" s="8"/>
      <c r="B64" s="570" t="s">
        <v>51</v>
      </c>
      <c r="C64" s="571"/>
      <c r="D64" s="571"/>
      <c r="E64" s="571"/>
      <c r="F64" s="571"/>
      <c r="G64" s="571"/>
      <c r="H64" s="571"/>
      <c r="I64" s="571"/>
      <c r="J64" s="571"/>
      <c r="K64" s="571"/>
      <c r="L64" s="571"/>
      <c r="M64" s="572" t="s">
        <v>46</v>
      </c>
      <c r="N64" s="573"/>
      <c r="O64" s="573"/>
      <c r="P64" s="573"/>
      <c r="Q64" s="573"/>
      <c r="R64" s="573"/>
      <c r="S64" s="573"/>
      <c r="T64" s="574" t="s">
        <v>52</v>
      </c>
      <c r="U64" s="573"/>
      <c r="V64" s="573"/>
      <c r="W64" s="573"/>
      <c r="X64" s="573"/>
      <c r="Y64" s="573"/>
      <c r="Z64" s="573"/>
      <c r="AA64" s="574" t="s">
        <v>53</v>
      </c>
      <c r="AB64" s="573"/>
      <c r="AC64" s="573"/>
      <c r="AD64" s="573"/>
      <c r="AE64" s="573"/>
      <c r="AF64" s="573"/>
      <c r="AG64" s="575"/>
      <c r="AH64" s="576" t="s">
        <v>39</v>
      </c>
      <c r="AI64" s="577"/>
      <c r="AJ64" s="577" t="s">
        <v>40</v>
      </c>
      <c r="AK64" s="577"/>
      <c r="AL64" s="577" t="s">
        <v>41</v>
      </c>
      <c r="AM64" s="578"/>
      <c r="AN64" s="579" t="s">
        <v>42</v>
      </c>
      <c r="AO64" s="580"/>
      <c r="AP64" s="581"/>
      <c r="AQ64" s="8"/>
    </row>
    <row r="65" spans="1:43" ht="22.5" customHeight="1" x14ac:dyDescent="0.4">
      <c r="A65" s="8"/>
      <c r="B65" s="588">
        <v>4</v>
      </c>
      <c r="C65" s="598"/>
      <c r="D65" s="599" t="s">
        <v>270</v>
      </c>
      <c r="E65" s="599"/>
      <c r="F65" s="599"/>
      <c r="G65" s="599"/>
      <c r="H65" s="599"/>
      <c r="I65" s="599"/>
      <c r="J65" s="599"/>
      <c r="K65" s="599"/>
      <c r="L65" s="600"/>
      <c r="M65" s="51"/>
      <c r="N65" s="52"/>
      <c r="O65" s="52"/>
      <c r="P65" s="52"/>
      <c r="Q65" s="289"/>
      <c r="R65" s="289"/>
      <c r="S65" s="289"/>
      <c r="T65" s="282" t="s">
        <v>258</v>
      </c>
      <c r="U65" s="282"/>
      <c r="V65" s="282">
        <f>Q46</f>
        <v>4</v>
      </c>
      <c r="W65" s="283"/>
      <c r="X65" s="53" t="s">
        <v>43</v>
      </c>
      <c r="Y65" s="270">
        <f>V46</f>
        <v>0</v>
      </c>
      <c r="Z65" s="270"/>
      <c r="AA65" s="282" t="s">
        <v>258</v>
      </c>
      <c r="AB65" s="282"/>
      <c r="AC65" s="282">
        <f>Q54</f>
        <v>4</v>
      </c>
      <c r="AD65" s="283"/>
      <c r="AE65" s="53" t="s">
        <v>43</v>
      </c>
      <c r="AF65" s="270">
        <f>V54</f>
        <v>0</v>
      </c>
      <c r="AG65" s="271"/>
      <c r="AH65" s="595">
        <v>6</v>
      </c>
      <c r="AI65" s="596"/>
      <c r="AJ65" s="596">
        <v>8</v>
      </c>
      <c r="AK65" s="596"/>
      <c r="AL65" s="596">
        <v>8</v>
      </c>
      <c r="AM65" s="597"/>
      <c r="AN65" s="588">
        <v>1</v>
      </c>
      <c r="AO65" s="589"/>
      <c r="AP65" s="590"/>
      <c r="AQ65" s="8"/>
    </row>
    <row r="66" spans="1:43" ht="22.5" customHeight="1" x14ac:dyDescent="0.4">
      <c r="A66" s="8"/>
      <c r="B66" s="591">
        <v>5</v>
      </c>
      <c r="C66" s="592"/>
      <c r="D66" s="593" t="s">
        <v>271</v>
      </c>
      <c r="E66" s="593"/>
      <c r="F66" s="593"/>
      <c r="G66" s="593"/>
      <c r="H66" s="593"/>
      <c r="I66" s="593"/>
      <c r="J66" s="593"/>
      <c r="K66" s="593"/>
      <c r="L66" s="594"/>
      <c r="M66" s="276" t="s">
        <v>259</v>
      </c>
      <c r="N66" s="277"/>
      <c r="O66" s="277">
        <f>Y65</f>
        <v>0</v>
      </c>
      <c r="P66" s="278"/>
      <c r="Q66" s="54" t="s">
        <v>43</v>
      </c>
      <c r="R66" s="279">
        <f>V65</f>
        <v>4</v>
      </c>
      <c r="S66" s="279"/>
      <c r="T66" s="55"/>
      <c r="U66" s="56"/>
      <c r="V66" s="56"/>
      <c r="W66" s="56"/>
      <c r="X66" s="280"/>
      <c r="Y66" s="280"/>
      <c r="Z66" s="280"/>
      <c r="AA66" s="277" t="s">
        <v>258</v>
      </c>
      <c r="AB66" s="277"/>
      <c r="AC66" s="277">
        <f>Q50</f>
        <v>3</v>
      </c>
      <c r="AD66" s="278"/>
      <c r="AE66" s="54" t="s">
        <v>43</v>
      </c>
      <c r="AF66" s="279">
        <f>V50</f>
        <v>0</v>
      </c>
      <c r="AG66" s="281"/>
      <c r="AH66" s="607">
        <v>3</v>
      </c>
      <c r="AI66" s="608"/>
      <c r="AJ66" s="608">
        <v>-1</v>
      </c>
      <c r="AK66" s="608"/>
      <c r="AL66" s="608">
        <v>3</v>
      </c>
      <c r="AM66" s="609"/>
      <c r="AN66" s="591">
        <v>2</v>
      </c>
      <c r="AO66" s="610"/>
      <c r="AP66" s="611"/>
      <c r="AQ66" s="8"/>
    </row>
    <row r="67" spans="1:43" ht="22.5" customHeight="1" thickBot="1" x14ac:dyDescent="0.45">
      <c r="A67" s="8"/>
      <c r="B67" s="601">
        <v>6</v>
      </c>
      <c r="C67" s="612"/>
      <c r="D67" s="613" t="s">
        <v>272</v>
      </c>
      <c r="E67" s="613"/>
      <c r="F67" s="613"/>
      <c r="G67" s="613"/>
      <c r="H67" s="613"/>
      <c r="I67" s="613"/>
      <c r="J67" s="613"/>
      <c r="K67" s="613"/>
      <c r="L67" s="614"/>
      <c r="M67" s="297" t="s">
        <v>259</v>
      </c>
      <c r="N67" s="293"/>
      <c r="O67" s="293">
        <f>AF65</f>
        <v>0</v>
      </c>
      <c r="P67" s="294"/>
      <c r="Q67" s="57" t="s">
        <v>43</v>
      </c>
      <c r="R67" s="291">
        <f>AC65</f>
        <v>4</v>
      </c>
      <c r="S67" s="291"/>
      <c r="T67" s="293" t="s">
        <v>259</v>
      </c>
      <c r="U67" s="293"/>
      <c r="V67" s="293">
        <f>AF66</f>
        <v>0</v>
      </c>
      <c r="W67" s="294"/>
      <c r="X67" s="57" t="s">
        <v>43</v>
      </c>
      <c r="Y67" s="291">
        <f>AC66</f>
        <v>3</v>
      </c>
      <c r="Z67" s="291"/>
      <c r="AA67" s="58"/>
      <c r="AB67" s="59"/>
      <c r="AC67" s="59"/>
      <c r="AD67" s="59"/>
      <c r="AE67" s="295"/>
      <c r="AF67" s="295"/>
      <c r="AG67" s="296"/>
      <c r="AH67" s="604">
        <v>0</v>
      </c>
      <c r="AI67" s="605"/>
      <c r="AJ67" s="605">
        <v>-7</v>
      </c>
      <c r="AK67" s="605"/>
      <c r="AL67" s="605">
        <v>0</v>
      </c>
      <c r="AM67" s="606"/>
      <c r="AN67" s="601">
        <v>3</v>
      </c>
      <c r="AO67" s="602"/>
      <c r="AP67" s="603"/>
      <c r="AQ67" s="8"/>
    </row>
    <row r="68" spans="1:43" ht="7.5" customHeight="1" x14ac:dyDescent="0.4">
      <c r="A68" s="8"/>
      <c r="B68" s="8"/>
      <c r="C68" s="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7"/>
      <c r="S68" s="17"/>
      <c r="T68" s="17"/>
      <c r="U68" s="17"/>
      <c r="V68" s="17"/>
      <c r="W68" s="17"/>
      <c r="X68" s="17"/>
      <c r="Y68" s="17"/>
      <c r="Z68" s="17"/>
      <c r="AA68" s="18"/>
      <c r="AB68" s="18"/>
      <c r="AC68" s="18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8"/>
      <c r="AO68" s="8"/>
      <c r="AP68" s="8"/>
      <c r="AQ68" s="8"/>
    </row>
    <row r="69" spans="1:43" ht="19.5" x14ac:dyDescent="0.4">
      <c r="A69" s="1"/>
      <c r="B69" s="521" t="s">
        <v>9</v>
      </c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1"/>
      <c r="P69" s="521"/>
      <c r="Q69" s="521"/>
      <c r="R69" s="521"/>
      <c r="S69" s="521"/>
      <c r="T69" s="521"/>
      <c r="U69" s="521"/>
      <c r="V69" s="521"/>
      <c r="W69" s="521"/>
      <c r="X69" s="521"/>
      <c r="Y69" s="521"/>
      <c r="Z69" s="521"/>
      <c r="AA69" s="521"/>
      <c r="AB69" s="521"/>
      <c r="AC69" s="521" t="s">
        <v>10</v>
      </c>
      <c r="AD69" s="521"/>
      <c r="AE69" s="521"/>
      <c r="AF69" s="521"/>
      <c r="AG69" s="521"/>
      <c r="AH69" s="521"/>
      <c r="AI69" s="521" t="s">
        <v>54</v>
      </c>
      <c r="AJ69" s="521"/>
      <c r="AK69" s="521"/>
      <c r="AL69" s="521"/>
      <c r="AM69" s="521"/>
      <c r="AN69" s="521"/>
      <c r="AO69" s="521"/>
      <c r="AP69" s="521"/>
      <c r="AQ69" s="33"/>
    </row>
    <row r="70" spans="1:43" ht="20.25" thickBot="1" x14ac:dyDescent="0.45">
      <c r="A70" s="1"/>
      <c r="B70" s="521"/>
      <c r="C70" s="521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1"/>
      <c r="U70" s="521"/>
      <c r="V70" s="521"/>
      <c r="W70" s="521"/>
      <c r="X70" s="521"/>
      <c r="Y70" s="521"/>
      <c r="Z70" s="521"/>
      <c r="AA70" s="521"/>
      <c r="AB70" s="521"/>
      <c r="AC70" s="522"/>
      <c r="AD70" s="522"/>
      <c r="AE70" s="522"/>
      <c r="AF70" s="522"/>
      <c r="AG70" s="522"/>
      <c r="AH70" s="522"/>
      <c r="AI70" s="521"/>
      <c r="AJ70" s="521"/>
      <c r="AK70" s="521"/>
      <c r="AL70" s="521"/>
      <c r="AM70" s="521"/>
      <c r="AN70" s="521"/>
      <c r="AO70" s="521"/>
      <c r="AP70" s="521"/>
      <c r="AQ70" s="33"/>
    </row>
    <row r="71" spans="1:43" ht="22.5" customHeight="1" thickBot="1" x14ac:dyDescent="0.45">
      <c r="C71" s="523" t="s">
        <v>0</v>
      </c>
      <c r="D71" s="524"/>
      <c r="E71" s="524"/>
      <c r="F71" s="524"/>
      <c r="G71" s="525" t="s">
        <v>55</v>
      </c>
      <c r="H71" s="526"/>
      <c r="I71" s="526"/>
      <c r="J71" s="526"/>
      <c r="K71" s="526"/>
      <c r="L71" s="526"/>
      <c r="M71" s="526"/>
      <c r="N71" s="526"/>
      <c r="O71" s="527"/>
      <c r="P71" s="523" t="s">
        <v>1</v>
      </c>
      <c r="Q71" s="524"/>
      <c r="R71" s="524"/>
      <c r="S71" s="524"/>
      <c r="T71" s="524" t="s">
        <v>56</v>
      </c>
      <c r="U71" s="524"/>
      <c r="V71" s="524"/>
      <c r="W71" s="524"/>
      <c r="X71" s="524"/>
      <c r="Y71" s="524"/>
      <c r="Z71" s="524"/>
      <c r="AA71" s="524"/>
      <c r="AB71" s="528"/>
      <c r="AC71" s="523" t="s">
        <v>2</v>
      </c>
      <c r="AD71" s="524"/>
      <c r="AE71" s="524"/>
      <c r="AF71" s="524"/>
      <c r="AG71" s="529">
        <v>44751</v>
      </c>
      <c r="AH71" s="530"/>
      <c r="AI71" s="530"/>
      <c r="AJ71" s="530"/>
      <c r="AK71" s="530"/>
      <c r="AL71" s="530"/>
      <c r="AM71" s="531" t="s">
        <v>14</v>
      </c>
      <c r="AN71" s="531"/>
      <c r="AO71" s="532"/>
      <c r="AP71" s="18"/>
    </row>
    <row r="72" spans="1:43" ht="7.5" customHeight="1" thickBot="1" x14ac:dyDescent="0.4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34"/>
      <c r="X72" s="34"/>
      <c r="Y72" s="34"/>
      <c r="Z72" s="34"/>
      <c r="AA72" s="34"/>
      <c r="AB72" s="34"/>
      <c r="AC72" s="34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</row>
    <row r="73" spans="1:43" ht="22.5" customHeight="1" thickBot="1" x14ac:dyDescent="0.45">
      <c r="C73" s="543" t="s">
        <v>57</v>
      </c>
      <c r="D73" s="544"/>
      <c r="E73" s="544"/>
      <c r="F73" s="545"/>
      <c r="G73" s="523">
        <v>1</v>
      </c>
      <c r="H73" s="524"/>
      <c r="I73" s="524" t="s">
        <v>58</v>
      </c>
      <c r="J73" s="524"/>
      <c r="K73" s="524"/>
      <c r="L73" s="524"/>
      <c r="M73" s="524"/>
      <c r="N73" s="524"/>
      <c r="O73" s="524"/>
      <c r="P73" s="524">
        <v>2</v>
      </c>
      <c r="Q73" s="524"/>
      <c r="R73" s="524" t="s">
        <v>59</v>
      </c>
      <c r="S73" s="524"/>
      <c r="T73" s="524"/>
      <c r="U73" s="524"/>
      <c r="V73" s="524"/>
      <c r="W73" s="524"/>
      <c r="X73" s="524"/>
      <c r="Y73" s="524">
        <v>3</v>
      </c>
      <c r="Z73" s="524"/>
      <c r="AA73" s="524" t="s">
        <v>60</v>
      </c>
      <c r="AB73" s="524"/>
      <c r="AC73" s="524"/>
      <c r="AD73" s="524"/>
      <c r="AE73" s="524"/>
      <c r="AF73" s="524"/>
      <c r="AG73" s="528"/>
      <c r="AH73" s="533"/>
      <c r="AI73" s="534"/>
      <c r="AJ73" s="534"/>
      <c r="AK73" s="534"/>
      <c r="AL73" s="534"/>
      <c r="AM73" s="534"/>
      <c r="AN73" s="534"/>
      <c r="AO73" s="534"/>
      <c r="AP73" s="534"/>
    </row>
    <row r="74" spans="1:43" ht="22.5" customHeight="1" thickBot="1" x14ac:dyDescent="0.45">
      <c r="C74" s="543" t="s">
        <v>61</v>
      </c>
      <c r="D74" s="544"/>
      <c r="E74" s="544"/>
      <c r="F74" s="545"/>
      <c r="G74" s="523">
        <v>4</v>
      </c>
      <c r="H74" s="524"/>
      <c r="I74" s="524" t="s">
        <v>56</v>
      </c>
      <c r="J74" s="524"/>
      <c r="K74" s="524"/>
      <c r="L74" s="524"/>
      <c r="M74" s="524"/>
      <c r="N74" s="524"/>
      <c r="O74" s="524"/>
      <c r="P74" s="524">
        <v>5</v>
      </c>
      <c r="Q74" s="524"/>
      <c r="R74" s="524" t="s">
        <v>62</v>
      </c>
      <c r="S74" s="524"/>
      <c r="T74" s="524"/>
      <c r="U74" s="524"/>
      <c r="V74" s="524"/>
      <c r="W74" s="524"/>
      <c r="X74" s="524"/>
      <c r="Y74" s="524">
        <v>6</v>
      </c>
      <c r="Z74" s="524"/>
      <c r="AA74" s="524" t="s">
        <v>63</v>
      </c>
      <c r="AB74" s="524"/>
      <c r="AC74" s="524"/>
      <c r="AD74" s="524"/>
      <c r="AE74" s="524"/>
      <c r="AF74" s="524"/>
      <c r="AG74" s="528"/>
      <c r="AH74" s="533"/>
      <c r="AI74" s="534"/>
      <c r="AJ74" s="534"/>
      <c r="AK74" s="534"/>
      <c r="AL74" s="534"/>
      <c r="AM74" s="534"/>
      <c r="AN74" s="534"/>
      <c r="AO74" s="534"/>
      <c r="AP74" s="534"/>
    </row>
    <row r="75" spans="1:43" ht="7.5" customHeight="1" x14ac:dyDescent="0.4">
      <c r="C75" s="5"/>
      <c r="D75" s="6"/>
      <c r="E75" s="6"/>
      <c r="F75" s="6"/>
      <c r="G75" s="6"/>
      <c r="H75" s="6"/>
      <c r="T75" s="6"/>
      <c r="V75" s="6"/>
      <c r="X75" s="6"/>
      <c r="Z75" s="6"/>
      <c r="AB75" s="6"/>
      <c r="AC75" s="6"/>
    </row>
    <row r="76" spans="1:43" ht="17.25" thickBot="1" x14ac:dyDescent="0.45">
      <c r="B76" s="535" t="s">
        <v>22</v>
      </c>
      <c r="C76" s="535"/>
      <c r="D76" s="535"/>
      <c r="E76" s="535"/>
      <c r="F76" s="535"/>
      <c r="G76" s="535"/>
      <c r="H76" s="536" t="s">
        <v>23</v>
      </c>
      <c r="I76" s="536"/>
      <c r="J76" s="536"/>
      <c r="K76" s="536"/>
      <c r="L76" s="536"/>
      <c r="M76" s="536"/>
      <c r="N76" s="536"/>
      <c r="O76" s="536"/>
      <c r="P76" s="536"/>
      <c r="Q76" s="536"/>
      <c r="R76" s="536"/>
      <c r="S76" s="536"/>
      <c r="T76" s="536"/>
      <c r="U76" s="536"/>
      <c r="V76" s="536"/>
      <c r="W76" s="536"/>
      <c r="X76" s="536"/>
      <c r="Y76" s="536"/>
      <c r="Z76" s="536"/>
      <c r="AA76" s="536"/>
      <c r="AB76" s="536"/>
      <c r="AC76" s="536"/>
      <c r="AD76" s="536"/>
      <c r="AE76" s="536"/>
      <c r="AF76" s="536"/>
      <c r="AG76" s="536"/>
      <c r="AH76" s="536"/>
      <c r="AI76" s="536"/>
      <c r="AJ76" s="536"/>
      <c r="AK76" s="536"/>
      <c r="AL76" s="536"/>
      <c r="AM76" s="536"/>
      <c r="AN76" s="536"/>
      <c r="AO76" s="536"/>
      <c r="AP76" s="536"/>
    </row>
    <row r="77" spans="1:43" ht="16.5" thickBot="1" x14ac:dyDescent="0.45">
      <c r="B77" s="7"/>
      <c r="C77" s="537" t="s">
        <v>3</v>
      </c>
      <c r="D77" s="538"/>
      <c r="E77" s="539"/>
      <c r="F77" s="540" t="s">
        <v>4</v>
      </c>
      <c r="G77" s="541"/>
      <c r="H77" s="541"/>
      <c r="I77" s="541"/>
      <c r="J77" s="538" t="s">
        <v>5</v>
      </c>
      <c r="K77" s="538"/>
      <c r="L77" s="538"/>
      <c r="M77" s="538"/>
      <c r="N77" s="538"/>
      <c r="O77" s="538"/>
      <c r="P77" s="538"/>
      <c r="Q77" s="538" t="s">
        <v>24</v>
      </c>
      <c r="R77" s="538"/>
      <c r="S77" s="538"/>
      <c r="T77" s="538"/>
      <c r="U77" s="538"/>
      <c r="V77" s="538"/>
      <c r="W77" s="538"/>
      <c r="X77" s="538" t="s">
        <v>5</v>
      </c>
      <c r="Y77" s="538"/>
      <c r="Z77" s="538"/>
      <c r="AA77" s="538"/>
      <c r="AB77" s="538"/>
      <c r="AC77" s="538"/>
      <c r="AD77" s="538"/>
      <c r="AE77" s="541" t="s">
        <v>4</v>
      </c>
      <c r="AF77" s="541"/>
      <c r="AG77" s="541"/>
      <c r="AH77" s="542"/>
      <c r="AI77" s="556" t="s">
        <v>6</v>
      </c>
      <c r="AJ77" s="538"/>
      <c r="AK77" s="538"/>
      <c r="AL77" s="538"/>
      <c r="AM77" s="538"/>
      <c r="AN77" s="538"/>
      <c r="AO77" s="538"/>
      <c r="AP77" s="557"/>
    </row>
    <row r="78" spans="1:43" ht="16.5" customHeight="1" x14ac:dyDescent="0.4">
      <c r="A78" s="8"/>
      <c r="B78" s="558" t="s">
        <v>25</v>
      </c>
      <c r="C78" s="559">
        <v>0.375</v>
      </c>
      <c r="D78" s="560"/>
      <c r="E78" s="561"/>
      <c r="F78" s="562"/>
      <c r="G78" s="563"/>
      <c r="H78" s="563"/>
      <c r="I78" s="563"/>
      <c r="J78" s="564" t="s">
        <v>58</v>
      </c>
      <c r="K78" s="564"/>
      <c r="L78" s="564"/>
      <c r="M78" s="564"/>
      <c r="N78" s="564"/>
      <c r="O78" s="564"/>
      <c r="P78" s="564"/>
      <c r="Q78" s="564">
        <f>S78+S79</f>
        <v>2</v>
      </c>
      <c r="R78" s="564"/>
      <c r="S78" s="9">
        <v>1</v>
      </c>
      <c r="T78" s="10" t="s">
        <v>7</v>
      </c>
      <c r="U78" s="9">
        <v>0</v>
      </c>
      <c r="V78" s="564">
        <f>U78+U79</f>
        <v>0</v>
      </c>
      <c r="W78" s="564"/>
      <c r="X78" s="564" t="s">
        <v>59</v>
      </c>
      <c r="Y78" s="564"/>
      <c r="Z78" s="564"/>
      <c r="AA78" s="564"/>
      <c r="AB78" s="564"/>
      <c r="AC78" s="564"/>
      <c r="AD78" s="564"/>
      <c r="AE78" s="563"/>
      <c r="AF78" s="563"/>
      <c r="AG78" s="563"/>
      <c r="AH78" s="565"/>
      <c r="AI78" s="566" t="s">
        <v>27</v>
      </c>
      <c r="AJ78" s="563"/>
      <c r="AK78" s="563"/>
      <c r="AL78" s="563"/>
      <c r="AM78" s="563"/>
      <c r="AN78" s="563"/>
      <c r="AO78" s="563"/>
      <c r="AP78" s="565"/>
      <c r="AQ78" s="8"/>
    </row>
    <row r="79" spans="1:43" ht="16.5" customHeight="1" x14ac:dyDescent="0.4">
      <c r="A79" s="8"/>
      <c r="B79" s="551"/>
      <c r="C79" s="552"/>
      <c r="D79" s="553"/>
      <c r="E79" s="554"/>
      <c r="F79" s="555"/>
      <c r="G79" s="547"/>
      <c r="H79" s="547"/>
      <c r="I79" s="547"/>
      <c r="J79" s="546"/>
      <c r="K79" s="546"/>
      <c r="L79" s="546"/>
      <c r="M79" s="546"/>
      <c r="N79" s="546"/>
      <c r="O79" s="546"/>
      <c r="P79" s="546"/>
      <c r="Q79" s="546"/>
      <c r="R79" s="546"/>
      <c r="S79" s="11">
        <v>1</v>
      </c>
      <c r="T79" s="12" t="s">
        <v>7</v>
      </c>
      <c r="U79" s="11">
        <v>0</v>
      </c>
      <c r="V79" s="546"/>
      <c r="W79" s="546"/>
      <c r="X79" s="546"/>
      <c r="Y79" s="546"/>
      <c r="Z79" s="546"/>
      <c r="AA79" s="546"/>
      <c r="AB79" s="546"/>
      <c r="AC79" s="546"/>
      <c r="AD79" s="546"/>
      <c r="AE79" s="547"/>
      <c r="AF79" s="547"/>
      <c r="AG79" s="547"/>
      <c r="AH79" s="548"/>
      <c r="AI79" s="550"/>
      <c r="AJ79" s="547"/>
      <c r="AK79" s="547"/>
      <c r="AL79" s="547"/>
      <c r="AM79" s="547"/>
      <c r="AN79" s="547"/>
      <c r="AO79" s="547"/>
      <c r="AP79" s="548"/>
      <c r="AQ79" s="8"/>
    </row>
    <row r="80" spans="1:43" ht="16.5" customHeight="1" x14ac:dyDescent="0.4">
      <c r="A80" s="8"/>
      <c r="B80" s="551" t="s">
        <v>28</v>
      </c>
      <c r="C80" s="552">
        <v>0.39583333333333331</v>
      </c>
      <c r="D80" s="553"/>
      <c r="E80" s="554"/>
      <c r="F80" s="555"/>
      <c r="G80" s="547"/>
      <c r="H80" s="547"/>
      <c r="I80" s="547"/>
      <c r="J80" s="546" t="s">
        <v>56</v>
      </c>
      <c r="K80" s="546"/>
      <c r="L80" s="546"/>
      <c r="M80" s="546"/>
      <c r="N80" s="546"/>
      <c r="O80" s="546"/>
      <c r="P80" s="546"/>
      <c r="Q80" s="546">
        <f t="shared" ref="Q80" si="20">S80+S81</f>
        <v>0</v>
      </c>
      <c r="R80" s="546"/>
      <c r="S80" s="11">
        <v>0</v>
      </c>
      <c r="T80" s="12" t="s">
        <v>7</v>
      </c>
      <c r="U80" s="11">
        <v>5</v>
      </c>
      <c r="V80" s="546">
        <f t="shared" ref="V80" si="21">U80+U81</f>
        <v>10</v>
      </c>
      <c r="W80" s="546"/>
      <c r="X80" s="546" t="s">
        <v>62</v>
      </c>
      <c r="Y80" s="546"/>
      <c r="Z80" s="546"/>
      <c r="AA80" s="546"/>
      <c r="AB80" s="546"/>
      <c r="AC80" s="546"/>
      <c r="AD80" s="546"/>
      <c r="AE80" s="547"/>
      <c r="AF80" s="547"/>
      <c r="AG80" s="547"/>
      <c r="AH80" s="548"/>
      <c r="AI80" s="549" t="s">
        <v>29</v>
      </c>
      <c r="AJ80" s="547"/>
      <c r="AK80" s="547"/>
      <c r="AL80" s="547"/>
      <c r="AM80" s="547"/>
      <c r="AN80" s="547"/>
      <c r="AO80" s="547"/>
      <c r="AP80" s="548"/>
      <c r="AQ80" s="8"/>
    </row>
    <row r="81" spans="1:43" ht="16.5" customHeight="1" x14ac:dyDescent="0.4">
      <c r="A81" s="8"/>
      <c r="B81" s="551"/>
      <c r="C81" s="552"/>
      <c r="D81" s="553"/>
      <c r="E81" s="554"/>
      <c r="F81" s="555"/>
      <c r="G81" s="547"/>
      <c r="H81" s="547"/>
      <c r="I81" s="547"/>
      <c r="J81" s="546"/>
      <c r="K81" s="546"/>
      <c r="L81" s="546"/>
      <c r="M81" s="546"/>
      <c r="N81" s="546"/>
      <c r="O81" s="546"/>
      <c r="P81" s="546"/>
      <c r="Q81" s="546"/>
      <c r="R81" s="546"/>
      <c r="S81" s="11">
        <v>0</v>
      </c>
      <c r="T81" s="12" t="s">
        <v>7</v>
      </c>
      <c r="U81" s="11">
        <v>5</v>
      </c>
      <c r="V81" s="546"/>
      <c r="W81" s="546"/>
      <c r="X81" s="546"/>
      <c r="Y81" s="546"/>
      <c r="Z81" s="546"/>
      <c r="AA81" s="546"/>
      <c r="AB81" s="546"/>
      <c r="AC81" s="546"/>
      <c r="AD81" s="546"/>
      <c r="AE81" s="547"/>
      <c r="AF81" s="547"/>
      <c r="AG81" s="547"/>
      <c r="AH81" s="548"/>
      <c r="AI81" s="550"/>
      <c r="AJ81" s="547"/>
      <c r="AK81" s="547"/>
      <c r="AL81" s="547"/>
      <c r="AM81" s="547"/>
      <c r="AN81" s="547"/>
      <c r="AO81" s="547"/>
      <c r="AP81" s="548"/>
      <c r="AQ81" s="8"/>
    </row>
    <row r="82" spans="1:43" ht="16.5" customHeight="1" x14ac:dyDescent="0.4">
      <c r="A82" s="8" t="s">
        <v>26</v>
      </c>
      <c r="B82" s="551" t="s">
        <v>30</v>
      </c>
      <c r="C82" s="552">
        <v>0.41666666666666669</v>
      </c>
      <c r="D82" s="553"/>
      <c r="E82" s="554"/>
      <c r="F82" s="555"/>
      <c r="G82" s="547"/>
      <c r="H82" s="547"/>
      <c r="I82" s="547"/>
      <c r="J82" s="546" t="s">
        <v>59</v>
      </c>
      <c r="K82" s="546"/>
      <c r="L82" s="546"/>
      <c r="M82" s="546"/>
      <c r="N82" s="546"/>
      <c r="O82" s="546"/>
      <c r="P82" s="546"/>
      <c r="Q82" s="546">
        <f t="shared" ref="Q82" si="22">S82+S83</f>
        <v>0</v>
      </c>
      <c r="R82" s="546"/>
      <c r="S82" s="11">
        <v>0</v>
      </c>
      <c r="T82" s="12" t="s">
        <v>7</v>
      </c>
      <c r="U82" s="11">
        <v>1</v>
      </c>
      <c r="V82" s="546">
        <f t="shared" ref="V82" si="23">U82+U83</f>
        <v>2</v>
      </c>
      <c r="W82" s="546"/>
      <c r="X82" s="546" t="s">
        <v>60</v>
      </c>
      <c r="Y82" s="546"/>
      <c r="Z82" s="546"/>
      <c r="AA82" s="546"/>
      <c r="AB82" s="546"/>
      <c r="AC82" s="546"/>
      <c r="AD82" s="546"/>
      <c r="AE82" s="547"/>
      <c r="AF82" s="547"/>
      <c r="AG82" s="547"/>
      <c r="AH82" s="548"/>
      <c r="AI82" s="549" t="s">
        <v>31</v>
      </c>
      <c r="AJ82" s="547"/>
      <c r="AK82" s="547"/>
      <c r="AL82" s="547"/>
      <c r="AM82" s="547"/>
      <c r="AN82" s="547"/>
      <c r="AO82" s="547"/>
      <c r="AP82" s="548"/>
      <c r="AQ82" s="8"/>
    </row>
    <row r="83" spans="1:43" ht="16.5" customHeight="1" x14ac:dyDescent="0.4">
      <c r="A83" s="8" t="s">
        <v>26</v>
      </c>
      <c r="B83" s="551"/>
      <c r="C83" s="552"/>
      <c r="D83" s="553"/>
      <c r="E83" s="554"/>
      <c r="F83" s="555"/>
      <c r="G83" s="547"/>
      <c r="H83" s="547"/>
      <c r="I83" s="547"/>
      <c r="J83" s="546"/>
      <c r="K83" s="546"/>
      <c r="L83" s="546"/>
      <c r="M83" s="546"/>
      <c r="N83" s="546"/>
      <c r="O83" s="546"/>
      <c r="P83" s="546"/>
      <c r="Q83" s="546"/>
      <c r="R83" s="546"/>
      <c r="S83" s="11">
        <v>0</v>
      </c>
      <c r="T83" s="12" t="s">
        <v>7</v>
      </c>
      <c r="U83" s="11">
        <v>1</v>
      </c>
      <c r="V83" s="546"/>
      <c r="W83" s="546"/>
      <c r="X83" s="546"/>
      <c r="Y83" s="546"/>
      <c r="Z83" s="546"/>
      <c r="AA83" s="546"/>
      <c r="AB83" s="546"/>
      <c r="AC83" s="546"/>
      <c r="AD83" s="546"/>
      <c r="AE83" s="547"/>
      <c r="AF83" s="547"/>
      <c r="AG83" s="547"/>
      <c r="AH83" s="548"/>
      <c r="AI83" s="550"/>
      <c r="AJ83" s="547"/>
      <c r="AK83" s="547"/>
      <c r="AL83" s="547"/>
      <c r="AM83" s="547"/>
      <c r="AN83" s="547"/>
      <c r="AO83" s="547"/>
      <c r="AP83" s="548"/>
      <c r="AQ83" s="8"/>
    </row>
    <row r="84" spans="1:43" ht="16.5" customHeight="1" x14ac:dyDescent="0.4">
      <c r="A84" s="8" t="s">
        <v>26</v>
      </c>
      <c r="B84" s="551" t="s">
        <v>32</v>
      </c>
      <c r="C84" s="552">
        <v>0.4375</v>
      </c>
      <c r="D84" s="553"/>
      <c r="E84" s="554"/>
      <c r="F84" s="555"/>
      <c r="G84" s="547"/>
      <c r="H84" s="547"/>
      <c r="I84" s="547"/>
      <c r="J84" s="546" t="s">
        <v>62</v>
      </c>
      <c r="K84" s="546"/>
      <c r="L84" s="546"/>
      <c r="M84" s="546"/>
      <c r="N84" s="546"/>
      <c r="O84" s="546"/>
      <c r="P84" s="546"/>
      <c r="Q84" s="546">
        <f t="shared" ref="Q84" si="24">S84+S85</f>
        <v>12</v>
      </c>
      <c r="R84" s="546"/>
      <c r="S84" s="11">
        <v>3</v>
      </c>
      <c r="T84" s="12" t="s">
        <v>7</v>
      </c>
      <c r="U84" s="11">
        <v>0</v>
      </c>
      <c r="V84" s="546">
        <f t="shared" ref="V84" si="25">U84+U85</f>
        <v>0</v>
      </c>
      <c r="W84" s="546"/>
      <c r="X84" s="546" t="s">
        <v>63</v>
      </c>
      <c r="Y84" s="546"/>
      <c r="Z84" s="546"/>
      <c r="AA84" s="546"/>
      <c r="AB84" s="546"/>
      <c r="AC84" s="546"/>
      <c r="AD84" s="546"/>
      <c r="AE84" s="547"/>
      <c r="AF84" s="547"/>
      <c r="AG84" s="547"/>
      <c r="AH84" s="548"/>
      <c r="AI84" s="549" t="s">
        <v>33</v>
      </c>
      <c r="AJ84" s="547"/>
      <c r="AK84" s="547"/>
      <c r="AL84" s="547"/>
      <c r="AM84" s="547"/>
      <c r="AN84" s="547"/>
      <c r="AO84" s="547"/>
      <c r="AP84" s="548"/>
      <c r="AQ84" s="8"/>
    </row>
    <row r="85" spans="1:43" ht="16.5" customHeight="1" x14ac:dyDescent="0.4">
      <c r="A85" s="8" t="s">
        <v>26</v>
      </c>
      <c r="B85" s="551"/>
      <c r="C85" s="552"/>
      <c r="D85" s="553"/>
      <c r="E85" s="554"/>
      <c r="F85" s="555"/>
      <c r="G85" s="547"/>
      <c r="H85" s="547"/>
      <c r="I85" s="547"/>
      <c r="J85" s="546"/>
      <c r="K85" s="546"/>
      <c r="L85" s="546"/>
      <c r="M85" s="546"/>
      <c r="N85" s="546"/>
      <c r="O85" s="546"/>
      <c r="P85" s="546"/>
      <c r="Q85" s="546"/>
      <c r="R85" s="546"/>
      <c r="S85" s="11">
        <v>9</v>
      </c>
      <c r="T85" s="12" t="s">
        <v>7</v>
      </c>
      <c r="U85" s="11">
        <v>0</v>
      </c>
      <c r="V85" s="546"/>
      <c r="W85" s="546"/>
      <c r="X85" s="546"/>
      <c r="Y85" s="546"/>
      <c r="Z85" s="546"/>
      <c r="AA85" s="546"/>
      <c r="AB85" s="546"/>
      <c r="AC85" s="546"/>
      <c r="AD85" s="546"/>
      <c r="AE85" s="547"/>
      <c r="AF85" s="547"/>
      <c r="AG85" s="547"/>
      <c r="AH85" s="548"/>
      <c r="AI85" s="550"/>
      <c r="AJ85" s="547"/>
      <c r="AK85" s="547"/>
      <c r="AL85" s="547"/>
      <c r="AM85" s="547"/>
      <c r="AN85" s="547"/>
      <c r="AO85" s="547"/>
      <c r="AP85" s="548"/>
      <c r="AQ85" s="8"/>
    </row>
    <row r="86" spans="1:43" ht="16.5" customHeight="1" x14ac:dyDescent="0.4">
      <c r="A86" s="8"/>
      <c r="B86" s="551" t="s">
        <v>34</v>
      </c>
      <c r="C86" s="552">
        <v>0.45833333333333331</v>
      </c>
      <c r="D86" s="553"/>
      <c r="E86" s="554"/>
      <c r="F86" s="555"/>
      <c r="G86" s="547"/>
      <c r="H86" s="547"/>
      <c r="I86" s="547"/>
      <c r="J86" s="546" t="s">
        <v>58</v>
      </c>
      <c r="K86" s="546"/>
      <c r="L86" s="546"/>
      <c r="M86" s="546"/>
      <c r="N86" s="546"/>
      <c r="O86" s="546"/>
      <c r="P86" s="546"/>
      <c r="Q86" s="546">
        <f t="shared" ref="Q86" si="26">S86+S87</f>
        <v>1</v>
      </c>
      <c r="R86" s="546"/>
      <c r="S86" s="11">
        <v>0</v>
      </c>
      <c r="T86" s="12" t="s">
        <v>7</v>
      </c>
      <c r="U86" s="11">
        <v>1</v>
      </c>
      <c r="V86" s="546">
        <f t="shared" ref="V86" si="27">U86+U87</f>
        <v>2</v>
      </c>
      <c r="W86" s="546"/>
      <c r="X86" s="546" t="s">
        <v>60</v>
      </c>
      <c r="Y86" s="546"/>
      <c r="Z86" s="546"/>
      <c r="AA86" s="546"/>
      <c r="AB86" s="546"/>
      <c r="AC86" s="546"/>
      <c r="AD86" s="546"/>
      <c r="AE86" s="547"/>
      <c r="AF86" s="547"/>
      <c r="AG86" s="547"/>
      <c r="AH86" s="548"/>
      <c r="AI86" s="549" t="s">
        <v>35</v>
      </c>
      <c r="AJ86" s="547"/>
      <c r="AK86" s="547"/>
      <c r="AL86" s="547"/>
      <c r="AM86" s="547"/>
      <c r="AN86" s="547"/>
      <c r="AO86" s="547"/>
      <c r="AP86" s="548"/>
      <c r="AQ86" s="8"/>
    </row>
    <row r="87" spans="1:43" ht="16.5" customHeight="1" x14ac:dyDescent="0.4">
      <c r="A87" s="8"/>
      <c r="B87" s="551"/>
      <c r="C87" s="552"/>
      <c r="D87" s="553"/>
      <c r="E87" s="554"/>
      <c r="F87" s="555"/>
      <c r="G87" s="547"/>
      <c r="H87" s="547"/>
      <c r="I87" s="547"/>
      <c r="J87" s="546"/>
      <c r="K87" s="546"/>
      <c r="L87" s="546"/>
      <c r="M87" s="546"/>
      <c r="N87" s="546"/>
      <c r="O87" s="546"/>
      <c r="P87" s="546"/>
      <c r="Q87" s="546"/>
      <c r="R87" s="546"/>
      <c r="S87" s="11">
        <v>1</v>
      </c>
      <c r="T87" s="12" t="s">
        <v>7</v>
      </c>
      <c r="U87" s="11">
        <v>1</v>
      </c>
      <c r="V87" s="546"/>
      <c r="W87" s="546"/>
      <c r="X87" s="546"/>
      <c r="Y87" s="546"/>
      <c r="Z87" s="546"/>
      <c r="AA87" s="546"/>
      <c r="AB87" s="546"/>
      <c r="AC87" s="546"/>
      <c r="AD87" s="546"/>
      <c r="AE87" s="547"/>
      <c r="AF87" s="547"/>
      <c r="AG87" s="547"/>
      <c r="AH87" s="548"/>
      <c r="AI87" s="550"/>
      <c r="AJ87" s="547"/>
      <c r="AK87" s="547"/>
      <c r="AL87" s="547"/>
      <c r="AM87" s="547"/>
      <c r="AN87" s="547"/>
      <c r="AO87" s="547"/>
      <c r="AP87" s="548"/>
      <c r="AQ87" s="8"/>
    </row>
    <row r="88" spans="1:43" ht="16.5" customHeight="1" x14ac:dyDescent="0.4">
      <c r="A88" s="8"/>
      <c r="B88" s="551" t="s">
        <v>36</v>
      </c>
      <c r="C88" s="552">
        <v>0.47916666666666669</v>
      </c>
      <c r="D88" s="553"/>
      <c r="E88" s="554"/>
      <c r="F88" s="555"/>
      <c r="G88" s="547"/>
      <c r="H88" s="547"/>
      <c r="I88" s="547"/>
      <c r="J88" s="546" t="s">
        <v>56</v>
      </c>
      <c r="K88" s="546"/>
      <c r="L88" s="546"/>
      <c r="M88" s="546"/>
      <c r="N88" s="546"/>
      <c r="O88" s="546"/>
      <c r="P88" s="546"/>
      <c r="Q88" s="546">
        <f t="shared" ref="Q88" si="28">S88+S89</f>
        <v>11</v>
      </c>
      <c r="R88" s="546"/>
      <c r="S88" s="11">
        <v>6</v>
      </c>
      <c r="T88" s="12" t="s">
        <v>7</v>
      </c>
      <c r="U88" s="11">
        <v>0</v>
      </c>
      <c r="V88" s="546">
        <f t="shared" ref="V88" si="29">U88+U89</f>
        <v>0</v>
      </c>
      <c r="W88" s="546"/>
      <c r="X88" s="546" t="s">
        <v>63</v>
      </c>
      <c r="Y88" s="546"/>
      <c r="Z88" s="546"/>
      <c r="AA88" s="546"/>
      <c r="AB88" s="546"/>
      <c r="AC88" s="546"/>
      <c r="AD88" s="546"/>
      <c r="AE88" s="547"/>
      <c r="AF88" s="547"/>
      <c r="AG88" s="547"/>
      <c r="AH88" s="548"/>
      <c r="AI88" s="549" t="s">
        <v>37</v>
      </c>
      <c r="AJ88" s="547"/>
      <c r="AK88" s="547"/>
      <c r="AL88" s="547"/>
      <c r="AM88" s="547"/>
      <c r="AN88" s="547"/>
      <c r="AO88" s="547"/>
      <c r="AP88" s="548"/>
      <c r="AQ88" s="8"/>
    </row>
    <row r="89" spans="1:43" ht="16.5" customHeight="1" x14ac:dyDescent="0.4">
      <c r="A89" s="8"/>
      <c r="B89" s="551"/>
      <c r="C89" s="552"/>
      <c r="D89" s="553"/>
      <c r="E89" s="554"/>
      <c r="F89" s="555"/>
      <c r="G89" s="547"/>
      <c r="H89" s="547"/>
      <c r="I89" s="547"/>
      <c r="J89" s="546"/>
      <c r="K89" s="546"/>
      <c r="L89" s="546"/>
      <c r="M89" s="546"/>
      <c r="N89" s="546"/>
      <c r="O89" s="546"/>
      <c r="P89" s="546"/>
      <c r="Q89" s="546"/>
      <c r="R89" s="546"/>
      <c r="S89" s="11">
        <v>5</v>
      </c>
      <c r="T89" s="12" t="s">
        <v>7</v>
      </c>
      <c r="U89" s="11">
        <v>0</v>
      </c>
      <c r="V89" s="546"/>
      <c r="W89" s="546"/>
      <c r="X89" s="546"/>
      <c r="Y89" s="546"/>
      <c r="Z89" s="546"/>
      <c r="AA89" s="546"/>
      <c r="AB89" s="546"/>
      <c r="AC89" s="546"/>
      <c r="AD89" s="546"/>
      <c r="AE89" s="547"/>
      <c r="AF89" s="547"/>
      <c r="AG89" s="547"/>
      <c r="AH89" s="548"/>
      <c r="AI89" s="550"/>
      <c r="AJ89" s="547"/>
      <c r="AK89" s="547"/>
      <c r="AL89" s="547"/>
      <c r="AM89" s="547"/>
      <c r="AN89" s="547"/>
      <c r="AO89" s="547"/>
      <c r="AP89" s="548"/>
      <c r="AQ89" s="8"/>
    </row>
    <row r="90" spans="1:43" ht="16.5" customHeight="1" x14ac:dyDescent="0.4">
      <c r="A90" s="8"/>
      <c r="B90" s="551" t="s">
        <v>38</v>
      </c>
      <c r="C90" s="552"/>
      <c r="D90" s="553"/>
      <c r="E90" s="554"/>
      <c r="F90" s="555"/>
      <c r="G90" s="547"/>
      <c r="H90" s="547"/>
      <c r="I90" s="547"/>
      <c r="J90" s="546"/>
      <c r="K90" s="546"/>
      <c r="L90" s="546"/>
      <c r="M90" s="546"/>
      <c r="N90" s="546"/>
      <c r="O90" s="546"/>
      <c r="P90" s="546"/>
      <c r="Q90" s="546"/>
      <c r="R90" s="546"/>
      <c r="S90" s="11"/>
      <c r="T90" s="12"/>
      <c r="U90" s="11"/>
      <c r="V90" s="546"/>
      <c r="W90" s="546"/>
      <c r="X90" s="546"/>
      <c r="Y90" s="546"/>
      <c r="Z90" s="546"/>
      <c r="AA90" s="546"/>
      <c r="AB90" s="546"/>
      <c r="AC90" s="546"/>
      <c r="AD90" s="546"/>
      <c r="AE90" s="547"/>
      <c r="AF90" s="547"/>
      <c r="AG90" s="547"/>
      <c r="AH90" s="548"/>
      <c r="AI90" s="549"/>
      <c r="AJ90" s="547"/>
      <c r="AK90" s="547"/>
      <c r="AL90" s="547"/>
      <c r="AM90" s="547"/>
      <c r="AN90" s="547"/>
      <c r="AO90" s="547"/>
      <c r="AP90" s="548"/>
      <c r="AQ90" s="8"/>
    </row>
    <row r="91" spans="1:43" ht="16.5" customHeight="1" thickBot="1" x14ac:dyDescent="0.45">
      <c r="A91" s="8"/>
      <c r="B91" s="582"/>
      <c r="C91" s="583"/>
      <c r="D91" s="584"/>
      <c r="E91" s="585"/>
      <c r="F91" s="586"/>
      <c r="G91" s="567"/>
      <c r="H91" s="567"/>
      <c r="I91" s="567"/>
      <c r="J91" s="587"/>
      <c r="K91" s="587"/>
      <c r="L91" s="587"/>
      <c r="M91" s="587"/>
      <c r="N91" s="587"/>
      <c r="O91" s="587"/>
      <c r="P91" s="587"/>
      <c r="Q91" s="587"/>
      <c r="R91" s="587"/>
      <c r="S91" s="13"/>
      <c r="T91" s="14"/>
      <c r="U91" s="13"/>
      <c r="V91" s="587"/>
      <c r="W91" s="587"/>
      <c r="X91" s="587"/>
      <c r="Y91" s="587"/>
      <c r="Z91" s="587"/>
      <c r="AA91" s="587"/>
      <c r="AB91" s="587"/>
      <c r="AC91" s="587"/>
      <c r="AD91" s="587"/>
      <c r="AE91" s="567"/>
      <c r="AF91" s="567"/>
      <c r="AG91" s="567"/>
      <c r="AH91" s="568"/>
      <c r="AI91" s="569"/>
      <c r="AJ91" s="567"/>
      <c r="AK91" s="567"/>
      <c r="AL91" s="567"/>
      <c r="AM91" s="567"/>
      <c r="AN91" s="567"/>
      <c r="AO91" s="567"/>
      <c r="AP91" s="568"/>
      <c r="AQ91" s="8"/>
    </row>
    <row r="92" spans="1:43" ht="7.5" customHeight="1" thickBot="1" x14ac:dyDescent="0.45">
      <c r="A92" s="8"/>
      <c r="B92" s="15"/>
      <c r="C92" s="16"/>
      <c r="D92" s="16"/>
      <c r="E92" s="16"/>
      <c r="F92" s="15"/>
      <c r="G92" s="15"/>
      <c r="H92" s="15"/>
      <c r="I92" s="15"/>
      <c r="J92" s="15"/>
      <c r="K92" s="17"/>
      <c r="L92" s="17"/>
      <c r="M92" s="8"/>
      <c r="N92" s="18"/>
      <c r="O92" s="8"/>
      <c r="P92" s="17"/>
      <c r="Q92" s="17"/>
      <c r="R92" s="15"/>
      <c r="S92" s="15"/>
      <c r="T92" s="15"/>
      <c r="U92" s="15"/>
      <c r="V92" s="15"/>
      <c r="W92" s="19"/>
      <c r="X92" s="19"/>
      <c r="Y92" s="19"/>
      <c r="Z92" s="19"/>
      <c r="AA92" s="19"/>
      <c r="AB92" s="19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</row>
    <row r="93" spans="1:43" ht="22.5" customHeight="1" thickBot="1" x14ac:dyDescent="0.45">
      <c r="A93" s="8"/>
      <c r="B93" s="570" t="s">
        <v>57</v>
      </c>
      <c r="C93" s="571"/>
      <c r="D93" s="571"/>
      <c r="E93" s="571"/>
      <c r="F93" s="571"/>
      <c r="G93" s="571"/>
      <c r="H93" s="571"/>
      <c r="I93" s="571"/>
      <c r="J93" s="571"/>
      <c r="K93" s="571"/>
      <c r="L93" s="571"/>
      <c r="M93" s="572" t="s">
        <v>58</v>
      </c>
      <c r="N93" s="573"/>
      <c r="O93" s="573"/>
      <c r="P93" s="573"/>
      <c r="Q93" s="573"/>
      <c r="R93" s="573"/>
      <c r="S93" s="573"/>
      <c r="T93" s="574" t="s">
        <v>59</v>
      </c>
      <c r="U93" s="573"/>
      <c r="V93" s="573"/>
      <c r="W93" s="573"/>
      <c r="X93" s="573"/>
      <c r="Y93" s="573"/>
      <c r="Z93" s="20"/>
      <c r="AA93" s="574" t="s">
        <v>60</v>
      </c>
      <c r="AB93" s="573"/>
      <c r="AC93" s="573"/>
      <c r="AD93" s="573"/>
      <c r="AE93" s="573"/>
      <c r="AF93" s="573"/>
      <c r="AG93" s="575"/>
      <c r="AH93" s="576" t="s">
        <v>39</v>
      </c>
      <c r="AI93" s="577"/>
      <c r="AJ93" s="577" t="s">
        <v>40</v>
      </c>
      <c r="AK93" s="577"/>
      <c r="AL93" s="577" t="s">
        <v>41</v>
      </c>
      <c r="AM93" s="578"/>
      <c r="AN93" s="579" t="s">
        <v>42</v>
      </c>
      <c r="AO93" s="580"/>
      <c r="AP93" s="581"/>
      <c r="AQ93" s="8"/>
    </row>
    <row r="94" spans="1:43" ht="22.5" customHeight="1" x14ac:dyDescent="0.4">
      <c r="A94" s="8"/>
      <c r="B94" s="588">
        <v>1</v>
      </c>
      <c r="C94" s="598"/>
      <c r="D94" s="599" t="s">
        <v>280</v>
      </c>
      <c r="E94" s="599"/>
      <c r="F94" s="599"/>
      <c r="G94" s="599"/>
      <c r="H94" s="599"/>
      <c r="I94" s="599"/>
      <c r="J94" s="599"/>
      <c r="K94" s="599"/>
      <c r="L94" s="600"/>
      <c r="M94" s="51"/>
      <c r="N94" s="52"/>
      <c r="O94" s="52"/>
      <c r="P94" s="52"/>
      <c r="Q94" s="289"/>
      <c r="R94" s="289"/>
      <c r="S94" s="289"/>
      <c r="T94" s="282" t="s">
        <v>277</v>
      </c>
      <c r="U94" s="282"/>
      <c r="V94" s="282">
        <f>Q78</f>
        <v>2</v>
      </c>
      <c r="W94" s="283"/>
      <c r="X94" s="53" t="s">
        <v>43</v>
      </c>
      <c r="Y94" s="270">
        <f>V78</f>
        <v>0</v>
      </c>
      <c r="Z94" s="270"/>
      <c r="AA94" s="282" t="s">
        <v>278</v>
      </c>
      <c r="AB94" s="282"/>
      <c r="AC94" s="282">
        <f>Q86</f>
        <v>1</v>
      </c>
      <c r="AD94" s="283"/>
      <c r="AE94" s="53" t="s">
        <v>43</v>
      </c>
      <c r="AF94" s="270">
        <f>V86</f>
        <v>2</v>
      </c>
      <c r="AG94" s="271"/>
      <c r="AH94" s="588">
        <v>3</v>
      </c>
      <c r="AI94" s="598"/>
      <c r="AJ94" s="596">
        <v>1</v>
      </c>
      <c r="AK94" s="596"/>
      <c r="AL94" s="596">
        <v>3</v>
      </c>
      <c r="AM94" s="597"/>
      <c r="AN94" s="588">
        <v>2</v>
      </c>
      <c r="AO94" s="589"/>
      <c r="AP94" s="590"/>
      <c r="AQ94" s="8"/>
    </row>
    <row r="95" spans="1:43" ht="22.5" customHeight="1" x14ac:dyDescent="0.4">
      <c r="A95" s="8"/>
      <c r="B95" s="591">
        <v>2</v>
      </c>
      <c r="C95" s="592"/>
      <c r="D95" s="593" t="s">
        <v>281</v>
      </c>
      <c r="E95" s="593"/>
      <c r="F95" s="593"/>
      <c r="G95" s="593"/>
      <c r="H95" s="593"/>
      <c r="I95" s="593"/>
      <c r="J95" s="593"/>
      <c r="K95" s="593"/>
      <c r="L95" s="594"/>
      <c r="M95" s="276" t="s">
        <v>278</v>
      </c>
      <c r="N95" s="277"/>
      <c r="O95" s="277">
        <f>Y94</f>
        <v>0</v>
      </c>
      <c r="P95" s="278"/>
      <c r="Q95" s="54" t="s">
        <v>43</v>
      </c>
      <c r="R95" s="279">
        <f>V94</f>
        <v>2</v>
      </c>
      <c r="S95" s="279"/>
      <c r="T95" s="55"/>
      <c r="U95" s="56"/>
      <c r="V95" s="56"/>
      <c r="W95" s="56"/>
      <c r="X95" s="280"/>
      <c r="Y95" s="280"/>
      <c r="Z95" s="280"/>
      <c r="AA95" s="277" t="s">
        <v>278</v>
      </c>
      <c r="AB95" s="277"/>
      <c r="AC95" s="277">
        <f>Q82</f>
        <v>0</v>
      </c>
      <c r="AD95" s="278"/>
      <c r="AE95" s="54" t="s">
        <v>43</v>
      </c>
      <c r="AF95" s="279">
        <f>V82</f>
        <v>2</v>
      </c>
      <c r="AG95" s="281"/>
      <c r="AH95" s="591">
        <v>0</v>
      </c>
      <c r="AI95" s="592"/>
      <c r="AJ95" s="608">
        <v>-4</v>
      </c>
      <c r="AK95" s="608"/>
      <c r="AL95" s="608">
        <v>0</v>
      </c>
      <c r="AM95" s="609"/>
      <c r="AN95" s="591">
        <v>3</v>
      </c>
      <c r="AO95" s="610"/>
      <c r="AP95" s="611"/>
      <c r="AQ95" s="8"/>
    </row>
    <row r="96" spans="1:43" ht="22.5" customHeight="1" thickBot="1" x14ac:dyDescent="0.45">
      <c r="A96" s="8"/>
      <c r="B96" s="601">
        <v>3</v>
      </c>
      <c r="C96" s="612"/>
      <c r="D96" s="613" t="s">
        <v>279</v>
      </c>
      <c r="E96" s="613"/>
      <c r="F96" s="613"/>
      <c r="G96" s="613"/>
      <c r="H96" s="613"/>
      <c r="I96" s="613"/>
      <c r="J96" s="613"/>
      <c r="K96" s="613"/>
      <c r="L96" s="614"/>
      <c r="M96" s="297" t="s">
        <v>277</v>
      </c>
      <c r="N96" s="293"/>
      <c r="O96" s="293">
        <f>AF94</f>
        <v>2</v>
      </c>
      <c r="P96" s="294"/>
      <c r="Q96" s="57" t="s">
        <v>43</v>
      </c>
      <c r="R96" s="291">
        <f>AC94</f>
        <v>1</v>
      </c>
      <c r="S96" s="291"/>
      <c r="T96" s="293" t="s">
        <v>277</v>
      </c>
      <c r="U96" s="293"/>
      <c r="V96" s="293">
        <f>AF95</f>
        <v>2</v>
      </c>
      <c r="W96" s="294"/>
      <c r="X96" s="57" t="s">
        <v>43</v>
      </c>
      <c r="Y96" s="291">
        <f>AC95</f>
        <v>0</v>
      </c>
      <c r="Z96" s="291"/>
      <c r="AA96" s="58"/>
      <c r="AB96" s="59"/>
      <c r="AC96" s="59"/>
      <c r="AD96" s="59"/>
      <c r="AE96" s="295"/>
      <c r="AF96" s="295"/>
      <c r="AG96" s="296"/>
      <c r="AH96" s="601">
        <v>6</v>
      </c>
      <c r="AI96" s="612"/>
      <c r="AJ96" s="605">
        <v>3</v>
      </c>
      <c r="AK96" s="605"/>
      <c r="AL96" s="605">
        <v>4</v>
      </c>
      <c r="AM96" s="606"/>
      <c r="AN96" s="601">
        <v>1</v>
      </c>
      <c r="AO96" s="602"/>
      <c r="AP96" s="603"/>
      <c r="AQ96" s="8"/>
    </row>
    <row r="97" spans="1:43" ht="7.5" customHeight="1" thickBot="1" x14ac:dyDescent="0.45">
      <c r="A97" s="8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T97" s="31"/>
      <c r="U97" s="31"/>
      <c r="V97" s="31"/>
      <c r="W97" s="31"/>
      <c r="X97" s="31"/>
      <c r="AA97" s="31"/>
      <c r="AB97" s="31"/>
      <c r="AC97" s="31"/>
      <c r="AD97" s="31"/>
      <c r="AE97" s="31"/>
      <c r="AH97" s="31"/>
      <c r="AI97" s="31"/>
      <c r="AJ97" s="31"/>
      <c r="AK97" s="31"/>
      <c r="AL97" s="31"/>
      <c r="AM97" s="31"/>
      <c r="AN97" s="31"/>
      <c r="AO97" s="31"/>
      <c r="AQ97" s="8"/>
    </row>
    <row r="98" spans="1:43" ht="22.5" customHeight="1" thickBot="1" x14ac:dyDescent="0.45">
      <c r="A98" s="8"/>
      <c r="B98" s="570" t="s">
        <v>61</v>
      </c>
      <c r="C98" s="571"/>
      <c r="D98" s="571"/>
      <c r="E98" s="571"/>
      <c r="F98" s="571"/>
      <c r="G98" s="571"/>
      <c r="H98" s="571"/>
      <c r="I98" s="571"/>
      <c r="J98" s="571"/>
      <c r="K98" s="571"/>
      <c r="L98" s="571"/>
      <c r="M98" s="572" t="s">
        <v>56</v>
      </c>
      <c r="N98" s="573"/>
      <c r="O98" s="573"/>
      <c r="P98" s="573"/>
      <c r="Q98" s="573"/>
      <c r="R98" s="573"/>
      <c r="S98" s="573"/>
      <c r="T98" s="574" t="s">
        <v>62</v>
      </c>
      <c r="U98" s="573"/>
      <c r="V98" s="573"/>
      <c r="W98" s="573"/>
      <c r="X98" s="573"/>
      <c r="Y98" s="573"/>
      <c r="Z98" s="573"/>
      <c r="AA98" s="574" t="s">
        <v>63</v>
      </c>
      <c r="AB98" s="573"/>
      <c r="AC98" s="573"/>
      <c r="AD98" s="573"/>
      <c r="AE98" s="573"/>
      <c r="AF98" s="573"/>
      <c r="AG98" s="575"/>
      <c r="AH98" s="576" t="s">
        <v>39</v>
      </c>
      <c r="AI98" s="577"/>
      <c r="AJ98" s="577" t="s">
        <v>40</v>
      </c>
      <c r="AK98" s="577"/>
      <c r="AL98" s="577" t="s">
        <v>41</v>
      </c>
      <c r="AM98" s="578"/>
      <c r="AN98" s="579" t="s">
        <v>42</v>
      </c>
      <c r="AO98" s="580"/>
      <c r="AP98" s="581"/>
      <c r="AQ98" s="8"/>
    </row>
    <row r="99" spans="1:43" ht="22.5" customHeight="1" x14ac:dyDescent="0.4">
      <c r="A99" s="8"/>
      <c r="B99" s="588">
        <v>4</v>
      </c>
      <c r="C99" s="598"/>
      <c r="D99" s="599" t="s">
        <v>283</v>
      </c>
      <c r="E99" s="599"/>
      <c r="F99" s="599"/>
      <c r="G99" s="599"/>
      <c r="H99" s="599"/>
      <c r="I99" s="599"/>
      <c r="J99" s="599"/>
      <c r="K99" s="599"/>
      <c r="L99" s="600"/>
      <c r="M99" s="51"/>
      <c r="N99" s="52"/>
      <c r="O99" s="52"/>
      <c r="P99" s="52"/>
      <c r="Q99" s="289"/>
      <c r="R99" s="289"/>
      <c r="S99" s="289"/>
      <c r="T99" s="282" t="s">
        <v>278</v>
      </c>
      <c r="U99" s="282"/>
      <c r="V99" s="282">
        <f>Q80</f>
        <v>0</v>
      </c>
      <c r="W99" s="283"/>
      <c r="X99" s="53" t="s">
        <v>43</v>
      </c>
      <c r="Y99" s="270">
        <f>V80</f>
        <v>10</v>
      </c>
      <c r="Z99" s="270"/>
      <c r="AA99" s="282" t="s">
        <v>277</v>
      </c>
      <c r="AB99" s="282"/>
      <c r="AC99" s="282">
        <f>Q88</f>
        <v>11</v>
      </c>
      <c r="AD99" s="283"/>
      <c r="AE99" s="53" t="s">
        <v>43</v>
      </c>
      <c r="AF99" s="270">
        <f>V88</f>
        <v>0</v>
      </c>
      <c r="AG99" s="271"/>
      <c r="AH99" s="595">
        <v>3</v>
      </c>
      <c r="AI99" s="596"/>
      <c r="AJ99" s="596">
        <v>1</v>
      </c>
      <c r="AK99" s="596"/>
      <c r="AL99" s="596">
        <v>11</v>
      </c>
      <c r="AM99" s="597"/>
      <c r="AN99" s="588">
        <v>2</v>
      </c>
      <c r="AO99" s="589"/>
      <c r="AP99" s="590"/>
      <c r="AQ99" s="8"/>
    </row>
    <row r="100" spans="1:43" ht="22.5" customHeight="1" x14ac:dyDescent="0.4">
      <c r="A100" s="8"/>
      <c r="B100" s="591">
        <v>5</v>
      </c>
      <c r="C100" s="592"/>
      <c r="D100" s="593" t="s">
        <v>282</v>
      </c>
      <c r="E100" s="593"/>
      <c r="F100" s="593"/>
      <c r="G100" s="593"/>
      <c r="H100" s="593"/>
      <c r="I100" s="593"/>
      <c r="J100" s="593"/>
      <c r="K100" s="593"/>
      <c r="L100" s="594"/>
      <c r="M100" s="276" t="s">
        <v>277</v>
      </c>
      <c r="N100" s="277"/>
      <c r="O100" s="277">
        <f>Y99</f>
        <v>10</v>
      </c>
      <c r="P100" s="278"/>
      <c r="Q100" s="54" t="s">
        <v>43</v>
      </c>
      <c r="R100" s="279">
        <f>V99</f>
        <v>0</v>
      </c>
      <c r="S100" s="279"/>
      <c r="T100" s="55"/>
      <c r="U100" s="56"/>
      <c r="V100" s="56"/>
      <c r="W100" s="56"/>
      <c r="X100" s="280"/>
      <c r="Y100" s="280"/>
      <c r="Z100" s="280"/>
      <c r="AA100" s="277" t="s">
        <v>277</v>
      </c>
      <c r="AB100" s="277"/>
      <c r="AC100" s="277">
        <f>Q84</f>
        <v>12</v>
      </c>
      <c r="AD100" s="278"/>
      <c r="AE100" s="54" t="s">
        <v>43</v>
      </c>
      <c r="AF100" s="279">
        <f>V84</f>
        <v>0</v>
      </c>
      <c r="AG100" s="281"/>
      <c r="AH100" s="607">
        <v>6</v>
      </c>
      <c r="AI100" s="608"/>
      <c r="AJ100" s="608">
        <v>22</v>
      </c>
      <c r="AK100" s="608"/>
      <c r="AL100" s="608">
        <v>22</v>
      </c>
      <c r="AM100" s="609"/>
      <c r="AN100" s="591">
        <v>1</v>
      </c>
      <c r="AO100" s="610"/>
      <c r="AP100" s="611"/>
      <c r="AQ100" s="8"/>
    </row>
    <row r="101" spans="1:43" ht="22.5" customHeight="1" thickBot="1" x14ac:dyDescent="0.45">
      <c r="A101" s="8"/>
      <c r="B101" s="601">
        <v>6</v>
      </c>
      <c r="C101" s="612"/>
      <c r="D101" s="613" t="s">
        <v>284</v>
      </c>
      <c r="E101" s="613"/>
      <c r="F101" s="613"/>
      <c r="G101" s="613"/>
      <c r="H101" s="613"/>
      <c r="I101" s="613"/>
      <c r="J101" s="613"/>
      <c r="K101" s="613"/>
      <c r="L101" s="614"/>
      <c r="M101" s="297" t="s">
        <v>278</v>
      </c>
      <c r="N101" s="293"/>
      <c r="O101" s="293">
        <f>AF99</f>
        <v>0</v>
      </c>
      <c r="P101" s="294"/>
      <c r="Q101" s="57" t="s">
        <v>43</v>
      </c>
      <c r="R101" s="291">
        <f>AC99</f>
        <v>11</v>
      </c>
      <c r="S101" s="291"/>
      <c r="T101" s="293" t="s">
        <v>278</v>
      </c>
      <c r="U101" s="293"/>
      <c r="V101" s="293">
        <f>AF100</f>
        <v>0</v>
      </c>
      <c r="W101" s="294"/>
      <c r="X101" s="57" t="s">
        <v>43</v>
      </c>
      <c r="Y101" s="291">
        <f>AC100</f>
        <v>12</v>
      </c>
      <c r="Z101" s="291"/>
      <c r="AA101" s="58"/>
      <c r="AB101" s="59"/>
      <c r="AC101" s="59"/>
      <c r="AD101" s="59"/>
      <c r="AE101" s="295"/>
      <c r="AF101" s="295"/>
      <c r="AG101" s="296"/>
      <c r="AH101" s="604">
        <v>0</v>
      </c>
      <c r="AI101" s="605"/>
      <c r="AJ101" s="605">
        <v>-23</v>
      </c>
      <c r="AK101" s="605"/>
      <c r="AL101" s="605">
        <v>0</v>
      </c>
      <c r="AM101" s="606"/>
      <c r="AN101" s="601">
        <v>3</v>
      </c>
      <c r="AO101" s="602"/>
      <c r="AP101" s="603"/>
      <c r="AQ101" s="8"/>
    </row>
    <row r="102" spans="1:43" ht="7.5" customHeight="1" x14ac:dyDescent="0.4">
      <c r="A102" s="8"/>
      <c r="B102" s="8"/>
      <c r="C102" s="8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7"/>
      <c r="S102" s="17"/>
      <c r="T102" s="17"/>
      <c r="U102" s="17"/>
      <c r="V102" s="17"/>
      <c r="W102" s="17"/>
      <c r="X102" s="17"/>
      <c r="Y102" s="17"/>
      <c r="Z102" s="17"/>
      <c r="AA102" s="18"/>
      <c r="AB102" s="18"/>
      <c r="AC102" s="18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8"/>
      <c r="AO102" s="8"/>
      <c r="AP102" s="8"/>
      <c r="AQ102" s="8"/>
    </row>
    <row r="103" spans="1:43" ht="19.5" x14ac:dyDescent="0.4">
      <c r="A103" s="1"/>
      <c r="B103" s="521" t="s">
        <v>9</v>
      </c>
      <c r="C103" s="521"/>
      <c r="D103" s="521"/>
      <c r="E103" s="521"/>
      <c r="F103" s="521"/>
      <c r="G103" s="521"/>
      <c r="H103" s="521"/>
      <c r="I103" s="521"/>
      <c r="J103" s="521"/>
      <c r="K103" s="521"/>
      <c r="L103" s="521"/>
      <c r="M103" s="521"/>
      <c r="N103" s="521"/>
      <c r="O103" s="521"/>
      <c r="P103" s="521"/>
      <c r="Q103" s="521"/>
      <c r="R103" s="521"/>
      <c r="S103" s="521"/>
      <c r="T103" s="521"/>
      <c r="U103" s="521"/>
      <c r="V103" s="521"/>
      <c r="W103" s="521"/>
      <c r="X103" s="521"/>
      <c r="Y103" s="521"/>
      <c r="Z103" s="521"/>
      <c r="AA103" s="521"/>
      <c r="AB103" s="521"/>
      <c r="AC103" s="521" t="s">
        <v>10</v>
      </c>
      <c r="AD103" s="521"/>
      <c r="AE103" s="521"/>
      <c r="AF103" s="521"/>
      <c r="AG103" s="521"/>
      <c r="AH103" s="521"/>
      <c r="AI103" s="521" t="s">
        <v>274</v>
      </c>
      <c r="AJ103" s="521"/>
      <c r="AK103" s="521"/>
      <c r="AL103" s="521"/>
      <c r="AM103" s="521"/>
      <c r="AN103" s="521"/>
      <c r="AO103" s="521"/>
      <c r="AP103" s="521"/>
      <c r="AQ103" s="33"/>
    </row>
    <row r="104" spans="1:43" ht="20.25" thickBot="1" x14ac:dyDescent="0.45">
      <c r="A104" s="1"/>
      <c r="B104" s="521"/>
      <c r="C104" s="521"/>
      <c r="D104" s="521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1"/>
      <c r="R104" s="521"/>
      <c r="S104" s="521"/>
      <c r="T104" s="521"/>
      <c r="U104" s="521"/>
      <c r="V104" s="521"/>
      <c r="W104" s="521"/>
      <c r="X104" s="521"/>
      <c r="Y104" s="521"/>
      <c r="Z104" s="521"/>
      <c r="AA104" s="521"/>
      <c r="AB104" s="521"/>
      <c r="AC104" s="522"/>
      <c r="AD104" s="522"/>
      <c r="AE104" s="522"/>
      <c r="AF104" s="522"/>
      <c r="AG104" s="522"/>
      <c r="AH104" s="522"/>
      <c r="AI104" s="521"/>
      <c r="AJ104" s="521"/>
      <c r="AK104" s="521"/>
      <c r="AL104" s="521"/>
      <c r="AM104" s="521"/>
      <c r="AN104" s="521"/>
      <c r="AO104" s="521"/>
      <c r="AP104" s="521"/>
      <c r="AQ104" s="33"/>
    </row>
    <row r="105" spans="1:43" ht="22.5" customHeight="1" thickBot="1" x14ac:dyDescent="0.45">
      <c r="C105" s="523" t="s">
        <v>0</v>
      </c>
      <c r="D105" s="524"/>
      <c r="E105" s="524"/>
      <c r="F105" s="524"/>
      <c r="G105" s="525" t="s">
        <v>65</v>
      </c>
      <c r="H105" s="526"/>
      <c r="I105" s="526"/>
      <c r="J105" s="526"/>
      <c r="K105" s="526"/>
      <c r="L105" s="526"/>
      <c r="M105" s="526"/>
      <c r="N105" s="526"/>
      <c r="O105" s="527"/>
      <c r="P105" s="523" t="s">
        <v>1</v>
      </c>
      <c r="Q105" s="524"/>
      <c r="R105" s="524"/>
      <c r="S105" s="524"/>
      <c r="T105" s="524" t="s">
        <v>66</v>
      </c>
      <c r="U105" s="524"/>
      <c r="V105" s="524"/>
      <c r="W105" s="524"/>
      <c r="X105" s="524"/>
      <c r="Y105" s="524"/>
      <c r="Z105" s="524"/>
      <c r="AA105" s="524"/>
      <c r="AB105" s="528"/>
      <c r="AC105" s="523" t="s">
        <v>2</v>
      </c>
      <c r="AD105" s="524"/>
      <c r="AE105" s="524"/>
      <c r="AF105" s="524"/>
      <c r="AG105" s="529">
        <v>44751</v>
      </c>
      <c r="AH105" s="530"/>
      <c r="AI105" s="530"/>
      <c r="AJ105" s="530"/>
      <c r="AK105" s="530"/>
      <c r="AL105" s="530"/>
      <c r="AM105" s="531" t="s">
        <v>14</v>
      </c>
      <c r="AN105" s="531"/>
      <c r="AO105" s="532"/>
      <c r="AP105" s="18"/>
    </row>
    <row r="106" spans="1:43" ht="7.5" customHeight="1" thickBot="1" x14ac:dyDescent="0.4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34"/>
      <c r="X106" s="34"/>
      <c r="Y106" s="34"/>
      <c r="Z106" s="34"/>
      <c r="AA106" s="34"/>
      <c r="AB106" s="34"/>
      <c r="AC106" s="34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</row>
    <row r="107" spans="1:43" ht="22.5" customHeight="1" thickBot="1" x14ac:dyDescent="0.45">
      <c r="C107" s="543" t="s">
        <v>64</v>
      </c>
      <c r="D107" s="544"/>
      <c r="E107" s="544"/>
      <c r="F107" s="545"/>
      <c r="G107" s="523">
        <v>1</v>
      </c>
      <c r="H107" s="524"/>
      <c r="I107" s="524" t="s">
        <v>67</v>
      </c>
      <c r="J107" s="524"/>
      <c r="K107" s="524"/>
      <c r="L107" s="524"/>
      <c r="M107" s="524"/>
      <c r="N107" s="524"/>
      <c r="O107" s="524"/>
      <c r="P107" s="524">
        <v>2</v>
      </c>
      <c r="Q107" s="524"/>
      <c r="R107" s="524" t="s">
        <v>68</v>
      </c>
      <c r="S107" s="524"/>
      <c r="T107" s="524"/>
      <c r="U107" s="524"/>
      <c r="V107" s="524"/>
      <c r="W107" s="524"/>
      <c r="X107" s="524"/>
      <c r="Y107" s="524">
        <v>3</v>
      </c>
      <c r="Z107" s="524"/>
      <c r="AA107" s="524" t="s">
        <v>66</v>
      </c>
      <c r="AB107" s="524"/>
      <c r="AC107" s="524"/>
      <c r="AD107" s="524"/>
      <c r="AE107" s="524"/>
      <c r="AF107" s="524"/>
      <c r="AG107" s="528"/>
      <c r="AH107" s="533"/>
      <c r="AI107" s="534"/>
      <c r="AJ107" s="534"/>
      <c r="AK107" s="534"/>
      <c r="AL107" s="534"/>
      <c r="AM107" s="534"/>
      <c r="AN107" s="534"/>
      <c r="AO107" s="534"/>
      <c r="AP107" s="534"/>
    </row>
    <row r="108" spans="1:43" ht="22.5" customHeight="1" x14ac:dyDescent="0.4">
      <c r="C108" s="616"/>
      <c r="D108" s="616"/>
      <c r="E108" s="616"/>
      <c r="F108" s="616"/>
      <c r="G108" s="615"/>
      <c r="H108" s="615"/>
      <c r="I108" s="615"/>
      <c r="J108" s="615"/>
      <c r="K108" s="615"/>
      <c r="L108" s="615"/>
      <c r="M108" s="615"/>
      <c r="N108" s="615"/>
      <c r="O108" s="615"/>
      <c r="P108" s="615"/>
      <c r="Q108" s="615"/>
      <c r="R108" s="615"/>
      <c r="S108" s="615"/>
      <c r="T108" s="615"/>
      <c r="U108" s="615"/>
      <c r="V108" s="615"/>
      <c r="W108" s="615"/>
      <c r="X108" s="615"/>
      <c r="Y108" s="615"/>
      <c r="Z108" s="615"/>
      <c r="AA108" s="615"/>
      <c r="AB108" s="615"/>
      <c r="AC108" s="615"/>
      <c r="AD108" s="615"/>
      <c r="AE108" s="615"/>
      <c r="AF108" s="615"/>
      <c r="AG108" s="615"/>
      <c r="AH108" s="534"/>
      <c r="AI108" s="534"/>
      <c r="AJ108" s="534"/>
      <c r="AK108" s="534"/>
      <c r="AL108" s="534"/>
      <c r="AM108" s="534"/>
      <c r="AN108" s="534"/>
      <c r="AO108" s="534"/>
      <c r="AP108" s="534"/>
    </row>
    <row r="109" spans="1:43" ht="7.5" customHeight="1" x14ac:dyDescent="0.4">
      <c r="C109" s="5"/>
      <c r="D109" s="6"/>
      <c r="E109" s="6"/>
      <c r="F109" s="6"/>
      <c r="G109" s="6"/>
      <c r="H109" s="6"/>
      <c r="T109" s="6"/>
      <c r="V109" s="6"/>
      <c r="X109" s="6"/>
      <c r="Z109" s="6"/>
      <c r="AB109" s="6"/>
      <c r="AC109" s="6"/>
    </row>
    <row r="110" spans="1:43" ht="17.25" thickBot="1" x14ac:dyDescent="0.45">
      <c r="B110" s="535" t="s">
        <v>22</v>
      </c>
      <c r="C110" s="535"/>
      <c r="D110" s="535"/>
      <c r="E110" s="535"/>
      <c r="F110" s="535"/>
      <c r="G110" s="535"/>
      <c r="H110" s="536" t="s">
        <v>23</v>
      </c>
      <c r="I110" s="536"/>
      <c r="J110" s="536"/>
      <c r="K110" s="536"/>
      <c r="L110" s="536"/>
      <c r="M110" s="536"/>
      <c r="N110" s="536"/>
      <c r="O110" s="536"/>
      <c r="P110" s="536"/>
      <c r="Q110" s="536"/>
      <c r="R110" s="536"/>
      <c r="S110" s="536"/>
      <c r="T110" s="536"/>
      <c r="U110" s="536"/>
      <c r="V110" s="536"/>
      <c r="W110" s="536"/>
      <c r="X110" s="536"/>
      <c r="Y110" s="536"/>
      <c r="Z110" s="536"/>
      <c r="AA110" s="536"/>
      <c r="AB110" s="536"/>
      <c r="AC110" s="536"/>
      <c r="AD110" s="536"/>
      <c r="AE110" s="536"/>
      <c r="AF110" s="536"/>
      <c r="AG110" s="536"/>
      <c r="AH110" s="536"/>
      <c r="AI110" s="536"/>
      <c r="AJ110" s="536"/>
      <c r="AK110" s="536"/>
      <c r="AL110" s="536"/>
      <c r="AM110" s="536"/>
      <c r="AN110" s="536"/>
      <c r="AO110" s="536"/>
      <c r="AP110" s="536"/>
    </row>
    <row r="111" spans="1:43" ht="16.5" customHeight="1" thickBot="1" x14ac:dyDescent="0.45">
      <c r="B111" s="7"/>
      <c r="C111" s="537" t="s">
        <v>3</v>
      </c>
      <c r="D111" s="538"/>
      <c r="E111" s="539"/>
      <c r="F111" s="540" t="s">
        <v>4</v>
      </c>
      <c r="G111" s="541"/>
      <c r="H111" s="541"/>
      <c r="I111" s="541"/>
      <c r="J111" s="538" t="s">
        <v>5</v>
      </c>
      <c r="K111" s="538"/>
      <c r="L111" s="538"/>
      <c r="M111" s="538"/>
      <c r="N111" s="538"/>
      <c r="O111" s="538"/>
      <c r="P111" s="538"/>
      <c r="Q111" s="538" t="s">
        <v>24</v>
      </c>
      <c r="R111" s="538"/>
      <c r="S111" s="538"/>
      <c r="T111" s="538"/>
      <c r="U111" s="538"/>
      <c r="V111" s="538"/>
      <c r="W111" s="538"/>
      <c r="X111" s="538" t="s">
        <v>5</v>
      </c>
      <c r="Y111" s="538"/>
      <c r="Z111" s="538"/>
      <c r="AA111" s="538"/>
      <c r="AB111" s="538"/>
      <c r="AC111" s="538"/>
      <c r="AD111" s="538"/>
      <c r="AE111" s="541" t="s">
        <v>4</v>
      </c>
      <c r="AF111" s="541"/>
      <c r="AG111" s="541"/>
      <c r="AH111" s="542"/>
      <c r="AI111" s="556" t="s">
        <v>6</v>
      </c>
      <c r="AJ111" s="538"/>
      <c r="AK111" s="538"/>
      <c r="AL111" s="538"/>
      <c r="AM111" s="538"/>
      <c r="AN111" s="538"/>
      <c r="AO111" s="538"/>
      <c r="AP111" s="557"/>
    </row>
    <row r="112" spans="1:43" ht="16.5" customHeight="1" x14ac:dyDescent="0.4">
      <c r="A112" s="8"/>
      <c r="B112" s="558" t="s">
        <v>25</v>
      </c>
      <c r="C112" s="559">
        <v>0.375</v>
      </c>
      <c r="D112" s="560"/>
      <c r="E112" s="561"/>
      <c r="F112" s="562"/>
      <c r="G112" s="563"/>
      <c r="H112" s="563"/>
      <c r="I112" s="563"/>
      <c r="J112" s="564" t="s">
        <v>67</v>
      </c>
      <c r="K112" s="564"/>
      <c r="L112" s="564"/>
      <c r="M112" s="564"/>
      <c r="N112" s="564"/>
      <c r="O112" s="564"/>
      <c r="P112" s="564"/>
      <c r="Q112" s="564">
        <f>S112+S113</f>
        <v>0</v>
      </c>
      <c r="R112" s="564"/>
      <c r="S112" s="9">
        <v>0</v>
      </c>
      <c r="T112" s="10" t="s">
        <v>7</v>
      </c>
      <c r="U112" s="9">
        <v>0</v>
      </c>
      <c r="V112" s="564">
        <f>U112+U113</f>
        <v>0</v>
      </c>
      <c r="W112" s="564"/>
      <c r="X112" s="564" t="s">
        <v>68</v>
      </c>
      <c r="Y112" s="564"/>
      <c r="Z112" s="564"/>
      <c r="AA112" s="564"/>
      <c r="AB112" s="564"/>
      <c r="AC112" s="564"/>
      <c r="AD112" s="564"/>
      <c r="AE112" s="563"/>
      <c r="AF112" s="563"/>
      <c r="AG112" s="563"/>
      <c r="AH112" s="565"/>
      <c r="AI112" s="566"/>
      <c r="AJ112" s="563"/>
      <c r="AK112" s="563"/>
      <c r="AL112" s="563"/>
      <c r="AM112" s="563"/>
      <c r="AN112" s="563"/>
      <c r="AO112" s="563"/>
      <c r="AP112" s="565"/>
      <c r="AQ112" s="8"/>
    </row>
    <row r="113" spans="1:43" ht="16.5" customHeight="1" x14ac:dyDescent="0.4">
      <c r="A113" s="8"/>
      <c r="B113" s="551"/>
      <c r="C113" s="552"/>
      <c r="D113" s="553"/>
      <c r="E113" s="554"/>
      <c r="F113" s="555"/>
      <c r="G113" s="547"/>
      <c r="H113" s="547"/>
      <c r="I113" s="547"/>
      <c r="J113" s="546"/>
      <c r="K113" s="546"/>
      <c r="L113" s="546"/>
      <c r="M113" s="546"/>
      <c r="N113" s="546"/>
      <c r="O113" s="546"/>
      <c r="P113" s="546"/>
      <c r="Q113" s="546"/>
      <c r="R113" s="546"/>
      <c r="S113" s="11">
        <v>0</v>
      </c>
      <c r="T113" s="12" t="s">
        <v>7</v>
      </c>
      <c r="U113" s="11">
        <v>0</v>
      </c>
      <c r="V113" s="546"/>
      <c r="W113" s="546"/>
      <c r="X113" s="546"/>
      <c r="Y113" s="546"/>
      <c r="Z113" s="546"/>
      <c r="AA113" s="546"/>
      <c r="AB113" s="546"/>
      <c r="AC113" s="546"/>
      <c r="AD113" s="546"/>
      <c r="AE113" s="547"/>
      <c r="AF113" s="547"/>
      <c r="AG113" s="547"/>
      <c r="AH113" s="548"/>
      <c r="AI113" s="550"/>
      <c r="AJ113" s="547"/>
      <c r="AK113" s="547"/>
      <c r="AL113" s="547"/>
      <c r="AM113" s="547"/>
      <c r="AN113" s="547"/>
      <c r="AO113" s="547"/>
      <c r="AP113" s="548"/>
      <c r="AQ113" s="8"/>
    </row>
    <row r="114" spans="1:43" ht="16.5" customHeight="1" x14ac:dyDescent="0.4">
      <c r="A114" s="8"/>
      <c r="B114" s="551" t="s">
        <v>28</v>
      </c>
      <c r="C114" s="552">
        <v>0.40277777777777773</v>
      </c>
      <c r="D114" s="553"/>
      <c r="E114" s="554"/>
      <c r="F114" s="555"/>
      <c r="G114" s="547"/>
      <c r="H114" s="547"/>
      <c r="I114" s="547"/>
      <c r="J114" s="546" t="s">
        <v>68</v>
      </c>
      <c r="K114" s="546"/>
      <c r="L114" s="546"/>
      <c r="M114" s="546"/>
      <c r="N114" s="546"/>
      <c r="O114" s="546"/>
      <c r="P114" s="546"/>
      <c r="Q114" s="546">
        <f t="shared" ref="Q114" si="30">S114+S115</f>
        <v>3</v>
      </c>
      <c r="R114" s="546"/>
      <c r="S114" s="11">
        <v>2</v>
      </c>
      <c r="T114" s="12" t="s">
        <v>7</v>
      </c>
      <c r="U114" s="11">
        <v>0</v>
      </c>
      <c r="V114" s="546">
        <f t="shared" ref="V114" si="31">U114+U115</f>
        <v>1</v>
      </c>
      <c r="W114" s="546"/>
      <c r="X114" s="546" t="s">
        <v>66</v>
      </c>
      <c r="Y114" s="546"/>
      <c r="Z114" s="546"/>
      <c r="AA114" s="546"/>
      <c r="AB114" s="546"/>
      <c r="AC114" s="546"/>
      <c r="AD114" s="546"/>
      <c r="AE114" s="547"/>
      <c r="AF114" s="547"/>
      <c r="AG114" s="547"/>
      <c r="AH114" s="548"/>
      <c r="AI114" s="549"/>
      <c r="AJ114" s="547"/>
      <c r="AK114" s="547"/>
      <c r="AL114" s="547"/>
      <c r="AM114" s="547"/>
      <c r="AN114" s="547"/>
      <c r="AO114" s="547"/>
      <c r="AP114" s="548"/>
      <c r="AQ114" s="8"/>
    </row>
    <row r="115" spans="1:43" ht="16.5" customHeight="1" x14ac:dyDescent="0.4">
      <c r="A115" s="8"/>
      <c r="B115" s="551"/>
      <c r="C115" s="552"/>
      <c r="D115" s="553"/>
      <c r="E115" s="554"/>
      <c r="F115" s="555"/>
      <c r="G115" s="547"/>
      <c r="H115" s="547"/>
      <c r="I115" s="547"/>
      <c r="J115" s="546"/>
      <c r="K115" s="546"/>
      <c r="L115" s="546"/>
      <c r="M115" s="546"/>
      <c r="N115" s="546"/>
      <c r="O115" s="546"/>
      <c r="P115" s="546"/>
      <c r="Q115" s="546"/>
      <c r="R115" s="546"/>
      <c r="S115" s="11">
        <v>1</v>
      </c>
      <c r="T115" s="12" t="s">
        <v>7</v>
      </c>
      <c r="U115" s="11">
        <v>1</v>
      </c>
      <c r="V115" s="546"/>
      <c r="W115" s="546"/>
      <c r="X115" s="546"/>
      <c r="Y115" s="546"/>
      <c r="Z115" s="546"/>
      <c r="AA115" s="546"/>
      <c r="AB115" s="546"/>
      <c r="AC115" s="546"/>
      <c r="AD115" s="546"/>
      <c r="AE115" s="547"/>
      <c r="AF115" s="547"/>
      <c r="AG115" s="547"/>
      <c r="AH115" s="548"/>
      <c r="AI115" s="550"/>
      <c r="AJ115" s="547"/>
      <c r="AK115" s="547"/>
      <c r="AL115" s="547"/>
      <c r="AM115" s="547"/>
      <c r="AN115" s="547"/>
      <c r="AO115" s="547"/>
      <c r="AP115" s="548"/>
      <c r="AQ115" s="8"/>
    </row>
    <row r="116" spans="1:43" ht="16.5" customHeight="1" x14ac:dyDescent="0.4">
      <c r="A116" s="8" t="s">
        <v>26</v>
      </c>
      <c r="B116" s="551" t="s">
        <v>30</v>
      </c>
      <c r="C116" s="552">
        <v>0.43055555555555558</v>
      </c>
      <c r="D116" s="553"/>
      <c r="E116" s="554"/>
      <c r="F116" s="555"/>
      <c r="G116" s="547"/>
      <c r="H116" s="547"/>
      <c r="I116" s="547"/>
      <c r="J116" s="546" t="s">
        <v>67</v>
      </c>
      <c r="K116" s="546"/>
      <c r="L116" s="546"/>
      <c r="M116" s="546"/>
      <c r="N116" s="546"/>
      <c r="O116" s="546"/>
      <c r="P116" s="546"/>
      <c r="Q116" s="546">
        <f t="shared" ref="Q116" si="32">S116+S117</f>
        <v>6</v>
      </c>
      <c r="R116" s="546"/>
      <c r="S116" s="11">
        <v>3</v>
      </c>
      <c r="T116" s="12" t="s">
        <v>7</v>
      </c>
      <c r="U116" s="11">
        <v>0</v>
      </c>
      <c r="V116" s="546">
        <f t="shared" ref="V116" si="33">U116+U117</f>
        <v>0</v>
      </c>
      <c r="W116" s="546"/>
      <c r="X116" s="546" t="s">
        <v>66</v>
      </c>
      <c r="Y116" s="546"/>
      <c r="Z116" s="546"/>
      <c r="AA116" s="546"/>
      <c r="AB116" s="546"/>
      <c r="AC116" s="546"/>
      <c r="AD116" s="546"/>
      <c r="AE116" s="547"/>
      <c r="AF116" s="547"/>
      <c r="AG116" s="547"/>
      <c r="AH116" s="548"/>
      <c r="AI116" s="549"/>
      <c r="AJ116" s="547"/>
      <c r="AK116" s="547"/>
      <c r="AL116" s="547"/>
      <c r="AM116" s="547"/>
      <c r="AN116" s="547"/>
      <c r="AO116" s="547"/>
      <c r="AP116" s="548"/>
      <c r="AQ116" s="8"/>
    </row>
    <row r="117" spans="1:43" ht="16.5" customHeight="1" x14ac:dyDescent="0.4">
      <c r="A117" s="8" t="s">
        <v>26</v>
      </c>
      <c r="B117" s="551"/>
      <c r="C117" s="552"/>
      <c r="D117" s="553"/>
      <c r="E117" s="554"/>
      <c r="F117" s="555"/>
      <c r="G117" s="547"/>
      <c r="H117" s="547"/>
      <c r="I117" s="547"/>
      <c r="J117" s="546"/>
      <c r="K117" s="546"/>
      <c r="L117" s="546"/>
      <c r="M117" s="546"/>
      <c r="N117" s="546"/>
      <c r="O117" s="546"/>
      <c r="P117" s="546"/>
      <c r="Q117" s="546"/>
      <c r="R117" s="546"/>
      <c r="S117" s="11">
        <v>3</v>
      </c>
      <c r="T117" s="12" t="s">
        <v>7</v>
      </c>
      <c r="U117" s="11">
        <v>0</v>
      </c>
      <c r="V117" s="546"/>
      <c r="W117" s="546"/>
      <c r="X117" s="546"/>
      <c r="Y117" s="546"/>
      <c r="Z117" s="546"/>
      <c r="AA117" s="546"/>
      <c r="AB117" s="546"/>
      <c r="AC117" s="546"/>
      <c r="AD117" s="546"/>
      <c r="AE117" s="547"/>
      <c r="AF117" s="547"/>
      <c r="AG117" s="547"/>
      <c r="AH117" s="548"/>
      <c r="AI117" s="550"/>
      <c r="AJ117" s="547"/>
      <c r="AK117" s="547"/>
      <c r="AL117" s="547"/>
      <c r="AM117" s="547"/>
      <c r="AN117" s="547"/>
      <c r="AO117" s="547"/>
      <c r="AP117" s="548"/>
      <c r="AQ117" s="8"/>
    </row>
    <row r="118" spans="1:43" ht="16.5" customHeight="1" x14ac:dyDescent="0.4">
      <c r="A118" s="8" t="s">
        <v>26</v>
      </c>
      <c r="B118" s="551" t="s">
        <v>32</v>
      </c>
      <c r="C118" s="552"/>
      <c r="D118" s="553"/>
      <c r="E118" s="554"/>
      <c r="F118" s="555"/>
      <c r="G118" s="547"/>
      <c r="H118" s="547"/>
      <c r="I118" s="547"/>
      <c r="J118" s="546"/>
      <c r="K118" s="546"/>
      <c r="L118" s="546"/>
      <c r="M118" s="546"/>
      <c r="N118" s="546"/>
      <c r="O118" s="546"/>
      <c r="P118" s="546"/>
      <c r="Q118" s="546"/>
      <c r="R118" s="546"/>
      <c r="S118" s="11"/>
      <c r="T118" s="12" t="s">
        <v>7</v>
      </c>
      <c r="U118" s="11"/>
      <c r="V118" s="546"/>
      <c r="W118" s="546"/>
      <c r="X118" s="546"/>
      <c r="Y118" s="546"/>
      <c r="Z118" s="546"/>
      <c r="AA118" s="546"/>
      <c r="AB118" s="546"/>
      <c r="AC118" s="546"/>
      <c r="AD118" s="546"/>
      <c r="AE118" s="547"/>
      <c r="AF118" s="547"/>
      <c r="AG118" s="547"/>
      <c r="AH118" s="548"/>
      <c r="AI118" s="549"/>
      <c r="AJ118" s="547"/>
      <c r="AK118" s="547"/>
      <c r="AL118" s="547"/>
      <c r="AM118" s="547"/>
      <c r="AN118" s="547"/>
      <c r="AO118" s="547"/>
      <c r="AP118" s="548"/>
      <c r="AQ118" s="8"/>
    </row>
    <row r="119" spans="1:43" ht="16.5" customHeight="1" x14ac:dyDescent="0.4">
      <c r="A119" s="8" t="s">
        <v>26</v>
      </c>
      <c r="B119" s="551"/>
      <c r="C119" s="552"/>
      <c r="D119" s="553"/>
      <c r="E119" s="554"/>
      <c r="F119" s="555"/>
      <c r="G119" s="547"/>
      <c r="H119" s="547"/>
      <c r="I119" s="547"/>
      <c r="J119" s="546"/>
      <c r="K119" s="546"/>
      <c r="L119" s="546"/>
      <c r="M119" s="546"/>
      <c r="N119" s="546"/>
      <c r="O119" s="546"/>
      <c r="P119" s="546"/>
      <c r="Q119" s="546"/>
      <c r="R119" s="546"/>
      <c r="S119" s="11"/>
      <c r="T119" s="12" t="s">
        <v>7</v>
      </c>
      <c r="U119" s="11"/>
      <c r="V119" s="546"/>
      <c r="W119" s="546"/>
      <c r="X119" s="546"/>
      <c r="Y119" s="546"/>
      <c r="Z119" s="546"/>
      <c r="AA119" s="546"/>
      <c r="AB119" s="546"/>
      <c r="AC119" s="546"/>
      <c r="AD119" s="546"/>
      <c r="AE119" s="547"/>
      <c r="AF119" s="547"/>
      <c r="AG119" s="547"/>
      <c r="AH119" s="548"/>
      <c r="AI119" s="550"/>
      <c r="AJ119" s="547"/>
      <c r="AK119" s="547"/>
      <c r="AL119" s="547"/>
      <c r="AM119" s="547"/>
      <c r="AN119" s="547"/>
      <c r="AO119" s="547"/>
      <c r="AP119" s="548"/>
      <c r="AQ119" s="8"/>
    </row>
    <row r="120" spans="1:43" ht="16.5" customHeight="1" x14ac:dyDescent="0.4">
      <c r="A120" s="8"/>
      <c r="B120" s="551" t="s">
        <v>34</v>
      </c>
      <c r="C120" s="552"/>
      <c r="D120" s="553"/>
      <c r="E120" s="554"/>
      <c r="F120" s="555"/>
      <c r="G120" s="547"/>
      <c r="H120" s="547"/>
      <c r="I120" s="547"/>
      <c r="J120" s="546"/>
      <c r="K120" s="546"/>
      <c r="L120" s="546"/>
      <c r="M120" s="546"/>
      <c r="N120" s="546"/>
      <c r="O120" s="546"/>
      <c r="P120" s="546"/>
      <c r="Q120" s="546"/>
      <c r="R120" s="546"/>
      <c r="S120" s="11"/>
      <c r="T120" s="12" t="s">
        <v>7</v>
      </c>
      <c r="U120" s="11"/>
      <c r="V120" s="546"/>
      <c r="W120" s="546"/>
      <c r="X120" s="546"/>
      <c r="Y120" s="546"/>
      <c r="Z120" s="546"/>
      <c r="AA120" s="546"/>
      <c r="AB120" s="546"/>
      <c r="AC120" s="546"/>
      <c r="AD120" s="546"/>
      <c r="AE120" s="547"/>
      <c r="AF120" s="547"/>
      <c r="AG120" s="547"/>
      <c r="AH120" s="548"/>
      <c r="AI120" s="549"/>
      <c r="AJ120" s="547"/>
      <c r="AK120" s="547"/>
      <c r="AL120" s="547"/>
      <c r="AM120" s="547"/>
      <c r="AN120" s="547"/>
      <c r="AO120" s="547"/>
      <c r="AP120" s="548"/>
      <c r="AQ120" s="8"/>
    </row>
    <row r="121" spans="1:43" ht="16.5" customHeight="1" x14ac:dyDescent="0.4">
      <c r="A121" s="8"/>
      <c r="B121" s="551"/>
      <c r="C121" s="552"/>
      <c r="D121" s="553"/>
      <c r="E121" s="554"/>
      <c r="F121" s="555"/>
      <c r="G121" s="547"/>
      <c r="H121" s="547"/>
      <c r="I121" s="547"/>
      <c r="J121" s="546"/>
      <c r="K121" s="546"/>
      <c r="L121" s="546"/>
      <c r="M121" s="546"/>
      <c r="N121" s="546"/>
      <c r="O121" s="546"/>
      <c r="P121" s="546"/>
      <c r="Q121" s="546"/>
      <c r="R121" s="546"/>
      <c r="S121" s="11"/>
      <c r="T121" s="12" t="s">
        <v>7</v>
      </c>
      <c r="U121" s="11"/>
      <c r="V121" s="546"/>
      <c r="W121" s="546"/>
      <c r="X121" s="546"/>
      <c r="Y121" s="546"/>
      <c r="Z121" s="546"/>
      <c r="AA121" s="546"/>
      <c r="AB121" s="546"/>
      <c r="AC121" s="546"/>
      <c r="AD121" s="546"/>
      <c r="AE121" s="547"/>
      <c r="AF121" s="547"/>
      <c r="AG121" s="547"/>
      <c r="AH121" s="548"/>
      <c r="AI121" s="550"/>
      <c r="AJ121" s="547"/>
      <c r="AK121" s="547"/>
      <c r="AL121" s="547"/>
      <c r="AM121" s="547"/>
      <c r="AN121" s="547"/>
      <c r="AO121" s="547"/>
      <c r="AP121" s="548"/>
      <c r="AQ121" s="8"/>
    </row>
    <row r="122" spans="1:43" ht="16.5" customHeight="1" x14ac:dyDescent="0.4">
      <c r="A122" s="8"/>
      <c r="B122" s="551" t="s">
        <v>36</v>
      </c>
      <c r="C122" s="552"/>
      <c r="D122" s="553"/>
      <c r="E122" s="554"/>
      <c r="F122" s="555"/>
      <c r="G122" s="547"/>
      <c r="H122" s="547"/>
      <c r="I122" s="547"/>
      <c r="J122" s="546"/>
      <c r="K122" s="546"/>
      <c r="L122" s="546"/>
      <c r="M122" s="546"/>
      <c r="N122" s="546"/>
      <c r="O122" s="546"/>
      <c r="P122" s="546"/>
      <c r="Q122" s="546"/>
      <c r="R122" s="546"/>
      <c r="S122" s="11"/>
      <c r="T122" s="12" t="s">
        <v>7</v>
      </c>
      <c r="U122" s="11"/>
      <c r="V122" s="546"/>
      <c r="W122" s="546"/>
      <c r="X122" s="546"/>
      <c r="Y122" s="546"/>
      <c r="Z122" s="546"/>
      <c r="AA122" s="546"/>
      <c r="AB122" s="546"/>
      <c r="AC122" s="546"/>
      <c r="AD122" s="546"/>
      <c r="AE122" s="547"/>
      <c r="AF122" s="547"/>
      <c r="AG122" s="547"/>
      <c r="AH122" s="548"/>
      <c r="AI122" s="549"/>
      <c r="AJ122" s="547"/>
      <c r="AK122" s="547"/>
      <c r="AL122" s="547"/>
      <c r="AM122" s="547"/>
      <c r="AN122" s="547"/>
      <c r="AO122" s="547"/>
      <c r="AP122" s="548"/>
      <c r="AQ122" s="8"/>
    </row>
    <row r="123" spans="1:43" ht="16.5" customHeight="1" x14ac:dyDescent="0.4">
      <c r="A123" s="8"/>
      <c r="B123" s="551"/>
      <c r="C123" s="552"/>
      <c r="D123" s="553"/>
      <c r="E123" s="554"/>
      <c r="F123" s="555"/>
      <c r="G123" s="547"/>
      <c r="H123" s="547"/>
      <c r="I123" s="547"/>
      <c r="J123" s="546"/>
      <c r="K123" s="546"/>
      <c r="L123" s="546"/>
      <c r="M123" s="546"/>
      <c r="N123" s="546"/>
      <c r="O123" s="546"/>
      <c r="P123" s="546"/>
      <c r="Q123" s="546"/>
      <c r="R123" s="546"/>
      <c r="S123" s="11"/>
      <c r="T123" s="12" t="s">
        <v>7</v>
      </c>
      <c r="U123" s="11"/>
      <c r="V123" s="546"/>
      <c r="W123" s="546"/>
      <c r="X123" s="546"/>
      <c r="Y123" s="546"/>
      <c r="Z123" s="546"/>
      <c r="AA123" s="546"/>
      <c r="AB123" s="546"/>
      <c r="AC123" s="546"/>
      <c r="AD123" s="546"/>
      <c r="AE123" s="547"/>
      <c r="AF123" s="547"/>
      <c r="AG123" s="547"/>
      <c r="AH123" s="548"/>
      <c r="AI123" s="550"/>
      <c r="AJ123" s="547"/>
      <c r="AK123" s="547"/>
      <c r="AL123" s="547"/>
      <c r="AM123" s="547"/>
      <c r="AN123" s="547"/>
      <c r="AO123" s="547"/>
      <c r="AP123" s="548"/>
      <c r="AQ123" s="8"/>
    </row>
    <row r="124" spans="1:43" ht="16.5" customHeight="1" x14ac:dyDescent="0.4">
      <c r="A124" s="8"/>
      <c r="B124" s="551" t="s">
        <v>38</v>
      </c>
      <c r="C124" s="552"/>
      <c r="D124" s="553"/>
      <c r="E124" s="554"/>
      <c r="F124" s="555"/>
      <c r="G124" s="547"/>
      <c r="H124" s="547"/>
      <c r="I124" s="547"/>
      <c r="J124" s="546"/>
      <c r="K124" s="546"/>
      <c r="L124" s="546"/>
      <c r="M124" s="546"/>
      <c r="N124" s="546"/>
      <c r="O124" s="546"/>
      <c r="P124" s="546"/>
      <c r="Q124" s="546"/>
      <c r="R124" s="546"/>
      <c r="S124" s="11"/>
      <c r="T124" s="12"/>
      <c r="U124" s="11"/>
      <c r="V124" s="546"/>
      <c r="W124" s="546"/>
      <c r="X124" s="546"/>
      <c r="Y124" s="546"/>
      <c r="Z124" s="546"/>
      <c r="AA124" s="546"/>
      <c r="AB124" s="546"/>
      <c r="AC124" s="546"/>
      <c r="AD124" s="546"/>
      <c r="AE124" s="547"/>
      <c r="AF124" s="547"/>
      <c r="AG124" s="547"/>
      <c r="AH124" s="548"/>
      <c r="AI124" s="549"/>
      <c r="AJ124" s="547"/>
      <c r="AK124" s="547"/>
      <c r="AL124" s="547"/>
      <c r="AM124" s="547"/>
      <c r="AN124" s="547"/>
      <c r="AO124" s="547"/>
      <c r="AP124" s="548"/>
      <c r="AQ124" s="8"/>
    </row>
    <row r="125" spans="1:43" ht="16.5" customHeight="1" thickBot="1" x14ac:dyDescent="0.45">
      <c r="A125" s="8"/>
      <c r="B125" s="582"/>
      <c r="C125" s="583"/>
      <c r="D125" s="584"/>
      <c r="E125" s="585"/>
      <c r="F125" s="586"/>
      <c r="G125" s="567"/>
      <c r="H125" s="567"/>
      <c r="I125" s="567"/>
      <c r="J125" s="587"/>
      <c r="K125" s="587"/>
      <c r="L125" s="587"/>
      <c r="M125" s="587"/>
      <c r="N125" s="587"/>
      <c r="O125" s="587"/>
      <c r="P125" s="587"/>
      <c r="Q125" s="587"/>
      <c r="R125" s="587"/>
      <c r="S125" s="13"/>
      <c r="T125" s="14"/>
      <c r="U125" s="13"/>
      <c r="V125" s="587"/>
      <c r="W125" s="587"/>
      <c r="X125" s="587"/>
      <c r="Y125" s="587"/>
      <c r="Z125" s="587"/>
      <c r="AA125" s="587"/>
      <c r="AB125" s="587"/>
      <c r="AC125" s="587"/>
      <c r="AD125" s="587"/>
      <c r="AE125" s="567"/>
      <c r="AF125" s="567"/>
      <c r="AG125" s="567"/>
      <c r="AH125" s="568"/>
      <c r="AI125" s="569"/>
      <c r="AJ125" s="567"/>
      <c r="AK125" s="567"/>
      <c r="AL125" s="567"/>
      <c r="AM125" s="567"/>
      <c r="AN125" s="567"/>
      <c r="AO125" s="567"/>
      <c r="AP125" s="568"/>
      <c r="AQ125" s="8"/>
    </row>
    <row r="126" spans="1:43" ht="7.5" customHeight="1" thickBot="1" x14ac:dyDescent="0.45">
      <c r="A126" s="8"/>
      <c r="B126" s="15"/>
      <c r="C126" s="16"/>
      <c r="D126" s="16"/>
      <c r="E126" s="16"/>
      <c r="F126" s="15"/>
      <c r="G126" s="15"/>
      <c r="H126" s="15"/>
      <c r="I126" s="15"/>
      <c r="J126" s="15"/>
      <c r="K126" s="17"/>
      <c r="L126" s="17"/>
      <c r="M126" s="8"/>
      <c r="N126" s="18"/>
      <c r="O126" s="8"/>
      <c r="P126" s="17"/>
      <c r="Q126" s="17"/>
      <c r="R126" s="15"/>
      <c r="S126" s="15"/>
      <c r="T126" s="15"/>
      <c r="U126" s="15"/>
      <c r="V126" s="15"/>
      <c r="W126" s="19"/>
      <c r="X126" s="19"/>
      <c r="Y126" s="19"/>
      <c r="Z126" s="19"/>
      <c r="AA126" s="19"/>
      <c r="AB126" s="19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1:43" ht="22.5" customHeight="1" thickBot="1" x14ac:dyDescent="0.45">
      <c r="A127" s="8"/>
      <c r="B127" s="570" t="s">
        <v>274</v>
      </c>
      <c r="C127" s="571"/>
      <c r="D127" s="571"/>
      <c r="E127" s="571"/>
      <c r="F127" s="571"/>
      <c r="G127" s="571"/>
      <c r="H127" s="571"/>
      <c r="I127" s="571"/>
      <c r="J127" s="571"/>
      <c r="K127" s="571"/>
      <c r="L127" s="571"/>
      <c r="M127" s="572" t="s">
        <v>67</v>
      </c>
      <c r="N127" s="573"/>
      <c r="O127" s="573"/>
      <c r="P127" s="573"/>
      <c r="Q127" s="573"/>
      <c r="R127" s="573"/>
      <c r="S127" s="573"/>
      <c r="T127" s="574" t="s">
        <v>68</v>
      </c>
      <c r="U127" s="573"/>
      <c r="V127" s="573"/>
      <c r="W127" s="573"/>
      <c r="X127" s="573"/>
      <c r="Y127" s="573"/>
      <c r="Z127" s="20"/>
      <c r="AA127" s="574" t="s">
        <v>66</v>
      </c>
      <c r="AB127" s="573"/>
      <c r="AC127" s="573"/>
      <c r="AD127" s="573"/>
      <c r="AE127" s="573"/>
      <c r="AF127" s="573"/>
      <c r="AG127" s="575"/>
      <c r="AH127" s="576" t="s">
        <v>39</v>
      </c>
      <c r="AI127" s="577"/>
      <c r="AJ127" s="577" t="s">
        <v>40</v>
      </c>
      <c r="AK127" s="577"/>
      <c r="AL127" s="577" t="s">
        <v>41</v>
      </c>
      <c r="AM127" s="578"/>
      <c r="AN127" s="579" t="s">
        <v>42</v>
      </c>
      <c r="AO127" s="580"/>
      <c r="AP127" s="581"/>
      <c r="AQ127" s="8"/>
    </row>
    <row r="128" spans="1:43" ht="22.5" customHeight="1" x14ac:dyDescent="0.4">
      <c r="A128" s="8"/>
      <c r="B128" s="588">
        <v>1</v>
      </c>
      <c r="C128" s="598"/>
      <c r="D128" s="599" t="s">
        <v>273</v>
      </c>
      <c r="E128" s="599"/>
      <c r="F128" s="599"/>
      <c r="G128" s="599"/>
      <c r="H128" s="599"/>
      <c r="I128" s="599"/>
      <c r="J128" s="599"/>
      <c r="K128" s="599"/>
      <c r="L128" s="600"/>
      <c r="M128" s="51"/>
      <c r="N128" s="52"/>
      <c r="O128" s="52"/>
      <c r="P128" s="52"/>
      <c r="Q128" s="289"/>
      <c r="R128" s="289"/>
      <c r="S128" s="289"/>
      <c r="T128" s="282" t="s">
        <v>260</v>
      </c>
      <c r="U128" s="282"/>
      <c r="V128" s="282">
        <f>Q112</f>
        <v>0</v>
      </c>
      <c r="W128" s="283"/>
      <c r="X128" s="53" t="s">
        <v>43</v>
      </c>
      <c r="Y128" s="270">
        <f>V112</f>
        <v>0</v>
      </c>
      <c r="Z128" s="270"/>
      <c r="AA128" s="282" t="s">
        <v>258</v>
      </c>
      <c r="AB128" s="282"/>
      <c r="AC128" s="282">
        <f>Q116</f>
        <v>6</v>
      </c>
      <c r="AD128" s="283"/>
      <c r="AE128" s="53" t="s">
        <v>43</v>
      </c>
      <c r="AF128" s="270">
        <f>V116</f>
        <v>0</v>
      </c>
      <c r="AG128" s="271"/>
      <c r="AH128" s="284">
        <v>4</v>
      </c>
      <c r="AI128" s="282"/>
      <c r="AJ128" s="282">
        <v>6</v>
      </c>
      <c r="AK128" s="282"/>
      <c r="AL128" s="282">
        <v>6</v>
      </c>
      <c r="AM128" s="285"/>
      <c r="AN128" s="269">
        <v>1</v>
      </c>
      <c r="AO128" s="270"/>
      <c r="AP128" s="271"/>
      <c r="AQ128" s="8"/>
    </row>
    <row r="129" spans="1:43" ht="22.5" customHeight="1" x14ac:dyDescent="0.4">
      <c r="A129" s="8"/>
      <c r="B129" s="591">
        <v>2</v>
      </c>
      <c r="C129" s="592"/>
      <c r="D129" s="593" t="s">
        <v>275</v>
      </c>
      <c r="E129" s="593"/>
      <c r="F129" s="593"/>
      <c r="G129" s="593"/>
      <c r="H129" s="593"/>
      <c r="I129" s="593"/>
      <c r="J129" s="593"/>
      <c r="K129" s="593"/>
      <c r="L129" s="594"/>
      <c r="M129" s="276" t="s">
        <v>260</v>
      </c>
      <c r="N129" s="277"/>
      <c r="O129" s="277">
        <f>Y128</f>
        <v>0</v>
      </c>
      <c r="P129" s="278"/>
      <c r="Q129" s="54" t="s">
        <v>43</v>
      </c>
      <c r="R129" s="279">
        <f>V128</f>
        <v>0</v>
      </c>
      <c r="S129" s="279"/>
      <c r="T129" s="55"/>
      <c r="U129" s="56"/>
      <c r="V129" s="56"/>
      <c r="W129" s="56"/>
      <c r="X129" s="280"/>
      <c r="Y129" s="280"/>
      <c r="Z129" s="280"/>
      <c r="AA129" s="277" t="s">
        <v>258</v>
      </c>
      <c r="AB129" s="277"/>
      <c r="AC129" s="277">
        <f>Q114</f>
        <v>3</v>
      </c>
      <c r="AD129" s="278"/>
      <c r="AE129" s="54" t="s">
        <v>43</v>
      </c>
      <c r="AF129" s="279">
        <f>V114</f>
        <v>1</v>
      </c>
      <c r="AG129" s="281"/>
      <c r="AH129" s="276">
        <v>4</v>
      </c>
      <c r="AI129" s="277"/>
      <c r="AJ129" s="277">
        <v>2</v>
      </c>
      <c r="AK129" s="277"/>
      <c r="AL129" s="277">
        <v>3</v>
      </c>
      <c r="AM129" s="299"/>
      <c r="AN129" s="272">
        <v>2</v>
      </c>
      <c r="AO129" s="279"/>
      <c r="AP129" s="281"/>
      <c r="AQ129" s="8"/>
    </row>
    <row r="130" spans="1:43" ht="22.5" customHeight="1" thickBot="1" x14ac:dyDescent="0.45">
      <c r="A130" s="8"/>
      <c r="B130" s="601">
        <v>3</v>
      </c>
      <c r="C130" s="612"/>
      <c r="D130" s="613" t="s">
        <v>276</v>
      </c>
      <c r="E130" s="613"/>
      <c r="F130" s="613"/>
      <c r="G130" s="613"/>
      <c r="H130" s="613"/>
      <c r="I130" s="613"/>
      <c r="J130" s="613"/>
      <c r="K130" s="613"/>
      <c r="L130" s="614"/>
      <c r="M130" s="297" t="s">
        <v>259</v>
      </c>
      <c r="N130" s="293"/>
      <c r="O130" s="293">
        <f>AF128</f>
        <v>0</v>
      </c>
      <c r="P130" s="294"/>
      <c r="Q130" s="57" t="s">
        <v>43</v>
      </c>
      <c r="R130" s="291">
        <f>AC128</f>
        <v>6</v>
      </c>
      <c r="S130" s="291"/>
      <c r="T130" s="293" t="s">
        <v>259</v>
      </c>
      <c r="U130" s="293"/>
      <c r="V130" s="293">
        <f>AF129</f>
        <v>1</v>
      </c>
      <c r="W130" s="294"/>
      <c r="X130" s="57" t="s">
        <v>43</v>
      </c>
      <c r="Y130" s="291">
        <f>AC129</f>
        <v>3</v>
      </c>
      <c r="Z130" s="291"/>
      <c r="AA130" s="58"/>
      <c r="AB130" s="59"/>
      <c r="AC130" s="59"/>
      <c r="AD130" s="59"/>
      <c r="AE130" s="295"/>
      <c r="AF130" s="295"/>
      <c r="AG130" s="296"/>
      <c r="AH130" s="297">
        <v>0</v>
      </c>
      <c r="AI130" s="293"/>
      <c r="AJ130" s="293">
        <v>-8</v>
      </c>
      <c r="AK130" s="293"/>
      <c r="AL130" s="293">
        <v>1</v>
      </c>
      <c r="AM130" s="298"/>
      <c r="AN130" s="290">
        <v>3</v>
      </c>
      <c r="AO130" s="291"/>
      <c r="AP130" s="292"/>
      <c r="AQ130" s="8"/>
    </row>
    <row r="131" spans="1:43" ht="7.5" customHeight="1" x14ac:dyDescent="0.4">
      <c r="A131" s="8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T131" s="31"/>
      <c r="U131" s="31"/>
      <c r="V131" s="31"/>
      <c r="W131" s="31"/>
      <c r="X131" s="31"/>
      <c r="AA131" s="31"/>
      <c r="AB131" s="31"/>
      <c r="AC131" s="31"/>
      <c r="AD131" s="31"/>
      <c r="AE131" s="31"/>
      <c r="AH131" s="31"/>
      <c r="AI131" s="31"/>
      <c r="AJ131" s="31"/>
      <c r="AK131" s="31"/>
      <c r="AL131" s="31"/>
      <c r="AM131" s="31"/>
      <c r="AN131" s="31"/>
      <c r="AO131" s="31"/>
      <c r="AQ131" s="8"/>
    </row>
    <row r="132" spans="1:43" ht="22.5" customHeight="1" x14ac:dyDescent="0.4">
      <c r="A132" s="8"/>
      <c r="B132" s="621"/>
      <c r="C132" s="621"/>
      <c r="D132" s="621"/>
      <c r="E132" s="621"/>
      <c r="F132" s="621"/>
      <c r="G132" s="621"/>
      <c r="H132" s="621"/>
      <c r="I132" s="621"/>
      <c r="J132" s="621"/>
      <c r="K132" s="621"/>
      <c r="L132" s="621"/>
      <c r="M132" s="618"/>
      <c r="N132" s="618"/>
      <c r="O132" s="618"/>
      <c r="P132" s="618"/>
      <c r="Q132" s="618"/>
      <c r="R132" s="618"/>
      <c r="S132" s="618"/>
      <c r="T132" s="618"/>
      <c r="U132" s="618"/>
      <c r="V132" s="618"/>
      <c r="W132" s="618"/>
      <c r="X132" s="618"/>
      <c r="Y132" s="618"/>
      <c r="Z132" s="618"/>
      <c r="AA132" s="618"/>
      <c r="AB132" s="618"/>
      <c r="AC132" s="618"/>
      <c r="AD132" s="618"/>
      <c r="AE132" s="618"/>
      <c r="AF132" s="618"/>
      <c r="AG132" s="618"/>
      <c r="AH132" s="617"/>
      <c r="AI132" s="617"/>
      <c r="AJ132" s="617"/>
      <c r="AK132" s="617"/>
      <c r="AL132" s="617"/>
      <c r="AM132" s="617"/>
      <c r="AN132" s="617"/>
      <c r="AO132" s="617"/>
      <c r="AP132" s="617"/>
      <c r="AQ132" s="8"/>
    </row>
    <row r="133" spans="1:43" ht="22.5" customHeight="1" x14ac:dyDescent="0.4">
      <c r="A133" s="8"/>
      <c r="B133" s="617"/>
      <c r="C133" s="617"/>
      <c r="D133" s="618"/>
      <c r="E133" s="618"/>
      <c r="F133" s="618"/>
      <c r="G133" s="618"/>
      <c r="H133" s="618"/>
      <c r="I133" s="618"/>
      <c r="J133" s="618"/>
      <c r="K133" s="618"/>
      <c r="L133" s="618"/>
      <c r="M133" s="31"/>
      <c r="N133" s="31"/>
      <c r="O133" s="31"/>
      <c r="P133" s="50"/>
      <c r="Q133" s="619"/>
      <c r="R133" s="619"/>
      <c r="S133" s="619"/>
      <c r="T133" s="617"/>
      <c r="U133" s="617"/>
      <c r="V133" s="620"/>
      <c r="W133" s="620"/>
      <c r="X133" s="50"/>
      <c r="Y133" s="620"/>
      <c r="Z133" s="620"/>
      <c r="AA133" s="617"/>
      <c r="AB133" s="617"/>
      <c r="AC133" s="620"/>
      <c r="AD133" s="620"/>
      <c r="AE133" s="50"/>
      <c r="AF133" s="620"/>
      <c r="AG133" s="620"/>
      <c r="AH133" s="617"/>
      <c r="AI133" s="617"/>
      <c r="AJ133" s="617"/>
      <c r="AK133" s="617"/>
      <c r="AL133" s="617"/>
      <c r="AM133" s="617"/>
      <c r="AN133" s="617"/>
      <c r="AO133" s="617"/>
      <c r="AP133" s="617"/>
      <c r="AQ133" s="8"/>
    </row>
    <row r="134" spans="1:43" ht="22.5" customHeight="1" x14ac:dyDescent="0.4">
      <c r="A134" s="8"/>
      <c r="B134" s="617"/>
      <c r="C134" s="617"/>
      <c r="D134" s="618"/>
      <c r="E134" s="618"/>
      <c r="F134" s="618"/>
      <c r="G134" s="618"/>
      <c r="H134" s="618"/>
      <c r="I134" s="618"/>
      <c r="J134" s="618"/>
      <c r="K134" s="618"/>
      <c r="L134" s="618"/>
      <c r="M134" s="617"/>
      <c r="N134" s="617"/>
      <c r="O134" s="620"/>
      <c r="P134" s="620"/>
      <c r="Q134" s="50"/>
      <c r="R134" s="620"/>
      <c r="S134" s="620"/>
      <c r="T134" s="31"/>
      <c r="U134" s="31"/>
      <c r="V134" s="31"/>
      <c r="W134" s="31"/>
      <c r="X134" s="619"/>
      <c r="Y134" s="619"/>
      <c r="Z134" s="619"/>
      <c r="AA134" s="617"/>
      <c r="AB134" s="617"/>
      <c r="AC134" s="620"/>
      <c r="AD134" s="620"/>
      <c r="AE134" s="50"/>
      <c r="AF134" s="620"/>
      <c r="AG134" s="620"/>
      <c r="AH134" s="617"/>
      <c r="AI134" s="617"/>
      <c r="AJ134" s="617"/>
      <c r="AK134" s="617"/>
      <c r="AL134" s="617"/>
      <c r="AM134" s="617"/>
      <c r="AN134" s="617"/>
      <c r="AO134" s="617"/>
      <c r="AP134" s="617"/>
      <c r="AQ134" s="8"/>
    </row>
    <row r="135" spans="1:43" ht="22.5" customHeight="1" x14ac:dyDescent="0.4">
      <c r="A135" s="8"/>
      <c r="B135" s="617"/>
      <c r="C135" s="617"/>
      <c r="D135" s="618"/>
      <c r="E135" s="618"/>
      <c r="F135" s="618"/>
      <c r="G135" s="618"/>
      <c r="H135" s="618"/>
      <c r="I135" s="618"/>
      <c r="J135" s="618"/>
      <c r="K135" s="618"/>
      <c r="L135" s="618"/>
      <c r="M135" s="617"/>
      <c r="N135" s="617"/>
      <c r="O135" s="620"/>
      <c r="P135" s="620"/>
      <c r="Q135" s="50"/>
      <c r="R135" s="620"/>
      <c r="S135" s="620"/>
      <c r="T135" s="617"/>
      <c r="U135" s="617"/>
      <c r="V135" s="620"/>
      <c r="W135" s="620"/>
      <c r="X135" s="50"/>
      <c r="Y135" s="620"/>
      <c r="Z135" s="620"/>
      <c r="AA135" s="31"/>
      <c r="AB135" s="31"/>
      <c r="AC135" s="31"/>
      <c r="AD135" s="31"/>
      <c r="AE135" s="619"/>
      <c r="AF135" s="619"/>
      <c r="AG135" s="619"/>
      <c r="AH135" s="617"/>
      <c r="AI135" s="617"/>
      <c r="AJ135" s="617"/>
      <c r="AK135" s="617"/>
      <c r="AL135" s="617"/>
      <c r="AM135" s="617"/>
      <c r="AN135" s="617"/>
      <c r="AO135" s="617"/>
      <c r="AP135" s="617"/>
      <c r="AQ135" s="8"/>
    </row>
    <row r="136" spans="1:43" ht="7.5" customHeight="1" x14ac:dyDescent="0.4">
      <c r="A136" s="8"/>
      <c r="B136" s="8"/>
      <c r="C136" s="8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7"/>
      <c r="S136" s="17"/>
      <c r="T136" s="17"/>
      <c r="U136" s="17"/>
      <c r="V136" s="17"/>
      <c r="W136" s="17"/>
      <c r="X136" s="17"/>
      <c r="Y136" s="17"/>
      <c r="Z136" s="17"/>
      <c r="AA136" s="18"/>
      <c r="AB136" s="18"/>
      <c r="AC136" s="18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8"/>
      <c r="AO136" s="8"/>
      <c r="AP136" s="8"/>
      <c r="AQ136" s="8"/>
    </row>
    <row r="137" spans="1:43" ht="19.5" customHeight="1" x14ac:dyDescent="0.4">
      <c r="A137" s="1"/>
      <c r="B137" s="521" t="s">
        <v>9</v>
      </c>
      <c r="C137" s="521"/>
      <c r="D137" s="521"/>
      <c r="E137" s="521"/>
      <c r="F137" s="521"/>
      <c r="G137" s="521"/>
      <c r="H137" s="521"/>
      <c r="I137" s="521"/>
      <c r="J137" s="521"/>
      <c r="K137" s="521"/>
      <c r="L137" s="521"/>
      <c r="M137" s="521"/>
      <c r="N137" s="521"/>
      <c r="O137" s="521"/>
      <c r="P137" s="521"/>
      <c r="Q137" s="521"/>
      <c r="R137" s="521"/>
      <c r="S137" s="521"/>
      <c r="T137" s="521"/>
      <c r="U137" s="521"/>
      <c r="V137" s="521"/>
      <c r="W137" s="521"/>
      <c r="X137" s="521"/>
      <c r="Y137" s="521"/>
      <c r="Z137" s="521"/>
      <c r="AA137" s="521"/>
      <c r="AB137" s="521"/>
      <c r="AC137" s="521" t="s">
        <v>70</v>
      </c>
      <c r="AD137" s="521"/>
      <c r="AE137" s="521"/>
      <c r="AF137" s="521"/>
      <c r="AG137" s="521"/>
      <c r="AH137" s="521"/>
      <c r="AI137" s="521" t="s">
        <v>11</v>
      </c>
      <c r="AJ137" s="521"/>
      <c r="AK137" s="521"/>
      <c r="AL137" s="521"/>
      <c r="AM137" s="521"/>
      <c r="AN137" s="521"/>
      <c r="AO137" s="521"/>
      <c r="AP137" s="521"/>
      <c r="AQ137" s="2"/>
    </row>
    <row r="138" spans="1:43" ht="20.25" customHeight="1" thickBot="1" x14ac:dyDescent="0.45">
      <c r="A138" s="1"/>
      <c r="B138" s="521"/>
      <c r="C138" s="521"/>
      <c r="D138" s="521"/>
      <c r="E138" s="521"/>
      <c r="F138" s="521"/>
      <c r="G138" s="521"/>
      <c r="H138" s="521"/>
      <c r="I138" s="521"/>
      <c r="J138" s="521"/>
      <c r="K138" s="521"/>
      <c r="L138" s="521"/>
      <c r="M138" s="521"/>
      <c r="N138" s="521"/>
      <c r="O138" s="521"/>
      <c r="P138" s="521"/>
      <c r="Q138" s="521"/>
      <c r="R138" s="521"/>
      <c r="S138" s="521"/>
      <c r="T138" s="521"/>
      <c r="U138" s="521"/>
      <c r="V138" s="521"/>
      <c r="W138" s="521"/>
      <c r="X138" s="521"/>
      <c r="Y138" s="521"/>
      <c r="Z138" s="521"/>
      <c r="AA138" s="521"/>
      <c r="AB138" s="521"/>
      <c r="AC138" s="522"/>
      <c r="AD138" s="522"/>
      <c r="AE138" s="522"/>
      <c r="AF138" s="522"/>
      <c r="AG138" s="522"/>
      <c r="AH138" s="522"/>
      <c r="AI138" s="521"/>
      <c r="AJ138" s="521"/>
      <c r="AK138" s="521"/>
      <c r="AL138" s="521"/>
      <c r="AM138" s="521"/>
      <c r="AN138" s="521"/>
      <c r="AO138" s="521"/>
      <c r="AP138" s="521"/>
      <c r="AQ138" s="2"/>
    </row>
    <row r="139" spans="1:43" ht="22.5" customHeight="1" thickBot="1" x14ac:dyDescent="0.45">
      <c r="C139" s="629" t="s">
        <v>0</v>
      </c>
      <c r="D139" s="630"/>
      <c r="E139" s="630"/>
      <c r="F139" s="630"/>
      <c r="G139" s="631" t="s">
        <v>354</v>
      </c>
      <c r="H139" s="632"/>
      <c r="I139" s="632"/>
      <c r="J139" s="632"/>
      <c r="K139" s="632"/>
      <c r="L139" s="632"/>
      <c r="M139" s="632"/>
      <c r="N139" s="632"/>
      <c r="O139" s="633"/>
      <c r="P139" s="629" t="s">
        <v>1</v>
      </c>
      <c r="Q139" s="630"/>
      <c r="R139" s="630"/>
      <c r="S139" s="630"/>
      <c r="T139" s="630" t="s">
        <v>295</v>
      </c>
      <c r="U139" s="630"/>
      <c r="V139" s="630"/>
      <c r="W139" s="630"/>
      <c r="X139" s="630"/>
      <c r="Y139" s="630"/>
      <c r="Z139" s="630"/>
      <c r="AA139" s="630"/>
      <c r="AB139" s="634"/>
      <c r="AC139" s="629" t="s">
        <v>2</v>
      </c>
      <c r="AD139" s="630"/>
      <c r="AE139" s="630"/>
      <c r="AF139" s="630"/>
      <c r="AG139" s="635">
        <v>44765</v>
      </c>
      <c r="AH139" s="636"/>
      <c r="AI139" s="636"/>
      <c r="AJ139" s="636"/>
      <c r="AK139" s="636"/>
      <c r="AL139" s="636"/>
      <c r="AM139" s="622" t="s">
        <v>71</v>
      </c>
      <c r="AN139" s="622"/>
      <c r="AO139" s="623"/>
    </row>
    <row r="140" spans="1:43" ht="7.5" customHeight="1" thickBot="1" x14ac:dyDescent="0.45">
      <c r="W140" s="4"/>
      <c r="X140" s="4"/>
      <c r="Y140" s="4"/>
      <c r="Z140" s="4"/>
      <c r="AA140" s="4"/>
      <c r="AB140" s="4"/>
      <c r="AC140" s="4"/>
    </row>
    <row r="141" spans="1:43" ht="22.5" customHeight="1" thickBot="1" x14ac:dyDescent="0.45">
      <c r="C141" s="624" t="s">
        <v>15</v>
      </c>
      <c r="D141" s="625"/>
      <c r="E141" s="625"/>
      <c r="F141" s="626"/>
      <c r="G141" s="523">
        <v>1</v>
      </c>
      <c r="H141" s="524"/>
      <c r="I141" s="524" t="s">
        <v>197</v>
      </c>
      <c r="J141" s="524"/>
      <c r="K141" s="524"/>
      <c r="L141" s="524"/>
      <c r="M141" s="524"/>
      <c r="N141" s="524"/>
      <c r="O141" s="524"/>
      <c r="P141" s="524">
        <v>2</v>
      </c>
      <c r="Q141" s="524"/>
      <c r="R141" s="524" t="s">
        <v>165</v>
      </c>
      <c r="S141" s="524"/>
      <c r="T141" s="524"/>
      <c r="U141" s="524"/>
      <c r="V141" s="524"/>
      <c r="W141" s="524"/>
      <c r="X141" s="524"/>
      <c r="Y141" s="524">
        <v>3</v>
      </c>
      <c r="Z141" s="524"/>
      <c r="AA141" s="524" t="s">
        <v>159</v>
      </c>
      <c r="AB141" s="524"/>
      <c r="AC141" s="524"/>
      <c r="AD141" s="524"/>
      <c r="AE141" s="524"/>
      <c r="AF141" s="524"/>
      <c r="AG141" s="528"/>
      <c r="AH141" s="627"/>
      <c r="AI141" s="628"/>
      <c r="AJ141" s="628"/>
      <c r="AK141" s="628"/>
      <c r="AL141" s="628"/>
      <c r="AM141" s="628"/>
      <c r="AN141" s="628"/>
      <c r="AO141" s="628"/>
      <c r="AP141" s="628"/>
    </row>
    <row r="142" spans="1:43" ht="22.5" customHeight="1" thickBot="1" x14ac:dyDescent="0.45">
      <c r="C142" s="624" t="s">
        <v>19</v>
      </c>
      <c r="D142" s="625"/>
      <c r="E142" s="625"/>
      <c r="F142" s="626"/>
      <c r="G142" s="523">
        <v>4</v>
      </c>
      <c r="H142" s="524"/>
      <c r="I142" s="524" t="s">
        <v>216</v>
      </c>
      <c r="J142" s="524"/>
      <c r="K142" s="524"/>
      <c r="L142" s="524"/>
      <c r="M142" s="524"/>
      <c r="N142" s="524"/>
      <c r="O142" s="524"/>
      <c r="P142" s="524">
        <v>5</v>
      </c>
      <c r="Q142" s="524"/>
      <c r="R142" s="524" t="s">
        <v>179</v>
      </c>
      <c r="S142" s="524"/>
      <c r="T142" s="524"/>
      <c r="U142" s="524"/>
      <c r="V142" s="524"/>
      <c r="W142" s="524"/>
      <c r="X142" s="524"/>
      <c r="Y142" s="524">
        <v>6</v>
      </c>
      <c r="Z142" s="524"/>
      <c r="AA142" s="524" t="s">
        <v>176</v>
      </c>
      <c r="AB142" s="524"/>
      <c r="AC142" s="524"/>
      <c r="AD142" s="524"/>
      <c r="AE142" s="524"/>
      <c r="AF142" s="524"/>
      <c r="AG142" s="528"/>
      <c r="AH142" s="627"/>
      <c r="AI142" s="628"/>
      <c r="AJ142" s="628"/>
      <c r="AK142" s="628"/>
      <c r="AL142" s="628"/>
      <c r="AM142" s="628"/>
      <c r="AN142" s="628"/>
      <c r="AO142" s="628"/>
      <c r="AP142" s="628"/>
    </row>
    <row r="143" spans="1:43" ht="7.5" customHeight="1" x14ac:dyDescent="0.4">
      <c r="C143" s="5"/>
      <c r="D143" s="6"/>
      <c r="E143" s="6"/>
      <c r="F143" s="6"/>
      <c r="G143" s="6"/>
      <c r="H143" s="6"/>
      <c r="T143" s="6"/>
      <c r="V143" s="6"/>
      <c r="X143" s="6"/>
      <c r="Z143" s="6"/>
      <c r="AB143" s="6"/>
      <c r="AC143" s="6"/>
    </row>
    <row r="144" spans="1:43" ht="17.25" thickBot="1" x14ac:dyDescent="0.45">
      <c r="B144" s="535" t="s">
        <v>22</v>
      </c>
      <c r="C144" s="535"/>
      <c r="D144" s="535"/>
      <c r="E144" s="535"/>
      <c r="F144" s="535"/>
      <c r="G144" s="535"/>
      <c r="H144" s="536" t="s">
        <v>23</v>
      </c>
      <c r="I144" s="536"/>
      <c r="J144" s="536"/>
      <c r="K144" s="536"/>
      <c r="L144" s="536"/>
      <c r="M144" s="536"/>
      <c r="N144" s="536"/>
      <c r="O144" s="536"/>
      <c r="P144" s="536"/>
      <c r="Q144" s="536"/>
      <c r="R144" s="536"/>
      <c r="S144" s="536"/>
      <c r="T144" s="536"/>
      <c r="U144" s="536"/>
      <c r="V144" s="536"/>
      <c r="W144" s="536"/>
      <c r="X144" s="536"/>
      <c r="Y144" s="536"/>
      <c r="Z144" s="536"/>
      <c r="AA144" s="536"/>
      <c r="AB144" s="536"/>
      <c r="AC144" s="536"/>
      <c r="AD144" s="536"/>
      <c r="AE144" s="536"/>
      <c r="AF144" s="536"/>
      <c r="AG144" s="536"/>
      <c r="AH144" s="536"/>
      <c r="AI144" s="536"/>
      <c r="AJ144" s="536"/>
      <c r="AK144" s="536"/>
      <c r="AL144" s="536"/>
      <c r="AM144" s="536"/>
      <c r="AN144" s="536"/>
      <c r="AO144" s="536"/>
      <c r="AP144" s="536"/>
    </row>
    <row r="145" spans="1:43" ht="16.5" thickBot="1" x14ac:dyDescent="0.45">
      <c r="B145" s="7"/>
      <c r="C145" s="537" t="s">
        <v>3</v>
      </c>
      <c r="D145" s="538"/>
      <c r="E145" s="539"/>
      <c r="F145" s="540" t="s">
        <v>4</v>
      </c>
      <c r="G145" s="541"/>
      <c r="H145" s="541"/>
      <c r="I145" s="541"/>
      <c r="J145" s="538" t="s">
        <v>5</v>
      </c>
      <c r="K145" s="538"/>
      <c r="L145" s="538"/>
      <c r="M145" s="538"/>
      <c r="N145" s="538"/>
      <c r="O145" s="538"/>
      <c r="P145" s="538"/>
      <c r="Q145" s="538" t="s">
        <v>24</v>
      </c>
      <c r="R145" s="538"/>
      <c r="S145" s="538"/>
      <c r="T145" s="538"/>
      <c r="U145" s="538"/>
      <c r="V145" s="538"/>
      <c r="W145" s="538"/>
      <c r="X145" s="538" t="s">
        <v>5</v>
      </c>
      <c r="Y145" s="538"/>
      <c r="Z145" s="538"/>
      <c r="AA145" s="538"/>
      <c r="AB145" s="538"/>
      <c r="AC145" s="538"/>
      <c r="AD145" s="538"/>
      <c r="AE145" s="541" t="s">
        <v>4</v>
      </c>
      <c r="AF145" s="541"/>
      <c r="AG145" s="541"/>
      <c r="AH145" s="542"/>
      <c r="AI145" s="556" t="s">
        <v>6</v>
      </c>
      <c r="AJ145" s="538"/>
      <c r="AK145" s="538"/>
      <c r="AL145" s="538"/>
      <c r="AM145" s="538"/>
      <c r="AN145" s="538"/>
      <c r="AO145" s="538"/>
      <c r="AP145" s="557"/>
    </row>
    <row r="146" spans="1:43" ht="16.5" customHeight="1" x14ac:dyDescent="0.4">
      <c r="A146" s="8"/>
      <c r="B146" s="558" t="s">
        <v>25</v>
      </c>
      <c r="C146" s="559">
        <v>0.375</v>
      </c>
      <c r="D146" s="560"/>
      <c r="E146" s="561"/>
      <c r="F146" s="637"/>
      <c r="G146" s="638"/>
      <c r="H146" s="638"/>
      <c r="I146" s="638"/>
      <c r="J146" s="564" t="str">
        <f>I141</f>
        <v>宝木キッカーズ ＭＯＲＡＬＥ１０</v>
      </c>
      <c r="K146" s="564"/>
      <c r="L146" s="564"/>
      <c r="M146" s="564"/>
      <c r="N146" s="564"/>
      <c r="O146" s="564"/>
      <c r="P146" s="564"/>
      <c r="Q146" s="564">
        <f>S146+S147</f>
        <v>2</v>
      </c>
      <c r="R146" s="564"/>
      <c r="S146" s="9">
        <v>0</v>
      </c>
      <c r="T146" s="10" t="s">
        <v>7</v>
      </c>
      <c r="U146" s="9">
        <v>0</v>
      </c>
      <c r="V146" s="564">
        <f>U146+U147</f>
        <v>0</v>
      </c>
      <c r="W146" s="564"/>
      <c r="X146" s="564" t="str">
        <f>R141</f>
        <v>豊郷ＪＦＣ宇都宮</v>
      </c>
      <c r="Y146" s="564"/>
      <c r="Z146" s="564"/>
      <c r="AA146" s="564"/>
      <c r="AB146" s="564"/>
      <c r="AC146" s="564"/>
      <c r="AD146" s="564"/>
      <c r="AE146" s="638"/>
      <c r="AF146" s="638"/>
      <c r="AG146" s="638"/>
      <c r="AH146" s="641"/>
      <c r="AI146" s="566" t="s">
        <v>27</v>
      </c>
      <c r="AJ146" s="563"/>
      <c r="AK146" s="563"/>
      <c r="AL146" s="563"/>
      <c r="AM146" s="563"/>
      <c r="AN146" s="563"/>
      <c r="AO146" s="563"/>
      <c r="AP146" s="565"/>
      <c r="AQ146" s="8"/>
    </row>
    <row r="147" spans="1:43" ht="16.5" customHeight="1" x14ac:dyDescent="0.4">
      <c r="A147" s="8"/>
      <c r="B147" s="551"/>
      <c r="C147" s="552"/>
      <c r="D147" s="553"/>
      <c r="E147" s="554"/>
      <c r="F147" s="639"/>
      <c r="G147" s="640"/>
      <c r="H147" s="640"/>
      <c r="I147" s="640"/>
      <c r="J147" s="546"/>
      <c r="K147" s="546"/>
      <c r="L147" s="546"/>
      <c r="M147" s="546"/>
      <c r="N147" s="546"/>
      <c r="O147" s="546"/>
      <c r="P147" s="546"/>
      <c r="Q147" s="546"/>
      <c r="R147" s="546"/>
      <c r="S147" s="11">
        <v>2</v>
      </c>
      <c r="T147" s="12" t="s">
        <v>7</v>
      </c>
      <c r="U147" s="11">
        <v>0</v>
      </c>
      <c r="V147" s="546"/>
      <c r="W147" s="546"/>
      <c r="X147" s="546"/>
      <c r="Y147" s="546"/>
      <c r="Z147" s="546"/>
      <c r="AA147" s="546"/>
      <c r="AB147" s="546"/>
      <c r="AC147" s="546"/>
      <c r="AD147" s="546"/>
      <c r="AE147" s="640"/>
      <c r="AF147" s="640"/>
      <c r="AG147" s="640"/>
      <c r="AH147" s="642"/>
      <c r="AI147" s="550"/>
      <c r="AJ147" s="547"/>
      <c r="AK147" s="547"/>
      <c r="AL147" s="547"/>
      <c r="AM147" s="547"/>
      <c r="AN147" s="547"/>
      <c r="AO147" s="547"/>
      <c r="AP147" s="548"/>
      <c r="AQ147" s="8"/>
    </row>
    <row r="148" spans="1:43" ht="16.5" customHeight="1" x14ac:dyDescent="0.4">
      <c r="A148" s="8"/>
      <c r="B148" s="551" t="s">
        <v>28</v>
      </c>
      <c r="C148" s="552">
        <v>0.39583333333333331</v>
      </c>
      <c r="D148" s="553"/>
      <c r="E148" s="554"/>
      <c r="F148" s="639"/>
      <c r="G148" s="640"/>
      <c r="H148" s="640"/>
      <c r="I148" s="640"/>
      <c r="J148" s="546" t="str">
        <f>I142</f>
        <v>スポルトＵ１０</v>
      </c>
      <c r="K148" s="546"/>
      <c r="L148" s="546"/>
      <c r="M148" s="546"/>
      <c r="N148" s="546"/>
      <c r="O148" s="546"/>
      <c r="P148" s="546"/>
      <c r="Q148" s="546">
        <f t="shared" ref="Q148" si="34">S148+S149</f>
        <v>1</v>
      </c>
      <c r="R148" s="546"/>
      <c r="S148" s="11">
        <v>0</v>
      </c>
      <c r="T148" s="12" t="s">
        <v>7</v>
      </c>
      <c r="U148" s="11">
        <v>0</v>
      </c>
      <c r="V148" s="546">
        <f t="shared" ref="V148" si="35">U148+U149</f>
        <v>0</v>
      </c>
      <c r="W148" s="546"/>
      <c r="X148" s="546" t="str">
        <f>R142</f>
        <v>石井ＦＣ</v>
      </c>
      <c r="Y148" s="546"/>
      <c r="Z148" s="546"/>
      <c r="AA148" s="546"/>
      <c r="AB148" s="546"/>
      <c r="AC148" s="546"/>
      <c r="AD148" s="546"/>
      <c r="AE148" s="640"/>
      <c r="AF148" s="640"/>
      <c r="AG148" s="640"/>
      <c r="AH148" s="642"/>
      <c r="AI148" s="549" t="s">
        <v>29</v>
      </c>
      <c r="AJ148" s="547"/>
      <c r="AK148" s="547"/>
      <c r="AL148" s="547"/>
      <c r="AM148" s="547"/>
      <c r="AN148" s="547"/>
      <c r="AO148" s="547"/>
      <c r="AP148" s="548"/>
      <c r="AQ148" s="8"/>
    </row>
    <row r="149" spans="1:43" ht="16.5" customHeight="1" x14ac:dyDescent="0.4">
      <c r="A149" s="8"/>
      <c r="B149" s="551"/>
      <c r="C149" s="552"/>
      <c r="D149" s="553"/>
      <c r="E149" s="554"/>
      <c r="F149" s="639"/>
      <c r="G149" s="640"/>
      <c r="H149" s="640"/>
      <c r="I149" s="640"/>
      <c r="J149" s="546"/>
      <c r="K149" s="546"/>
      <c r="L149" s="546"/>
      <c r="M149" s="546"/>
      <c r="N149" s="546"/>
      <c r="O149" s="546"/>
      <c r="P149" s="546"/>
      <c r="Q149" s="546"/>
      <c r="R149" s="546"/>
      <c r="S149" s="11">
        <v>1</v>
      </c>
      <c r="T149" s="12" t="s">
        <v>7</v>
      </c>
      <c r="U149" s="11">
        <v>0</v>
      </c>
      <c r="V149" s="546"/>
      <c r="W149" s="546"/>
      <c r="X149" s="546"/>
      <c r="Y149" s="546"/>
      <c r="Z149" s="546"/>
      <c r="AA149" s="546"/>
      <c r="AB149" s="546"/>
      <c r="AC149" s="546"/>
      <c r="AD149" s="546"/>
      <c r="AE149" s="640"/>
      <c r="AF149" s="640"/>
      <c r="AG149" s="640"/>
      <c r="AH149" s="642"/>
      <c r="AI149" s="550"/>
      <c r="AJ149" s="547"/>
      <c r="AK149" s="547"/>
      <c r="AL149" s="547"/>
      <c r="AM149" s="547"/>
      <c r="AN149" s="547"/>
      <c r="AO149" s="547"/>
      <c r="AP149" s="548"/>
      <c r="AQ149" s="8"/>
    </row>
    <row r="150" spans="1:43" ht="16.5" customHeight="1" x14ac:dyDescent="0.4">
      <c r="A150" s="8" t="s">
        <v>26</v>
      </c>
      <c r="B150" s="551" t="s">
        <v>30</v>
      </c>
      <c r="C150" s="552">
        <v>0.41666666666666669</v>
      </c>
      <c r="D150" s="553"/>
      <c r="E150" s="554"/>
      <c r="F150" s="639"/>
      <c r="G150" s="640"/>
      <c r="H150" s="640"/>
      <c r="I150" s="640"/>
      <c r="J150" s="546" t="str">
        <f>R141</f>
        <v>豊郷ＪＦＣ宇都宮</v>
      </c>
      <c r="K150" s="546"/>
      <c r="L150" s="546"/>
      <c r="M150" s="546"/>
      <c r="N150" s="546"/>
      <c r="O150" s="546"/>
      <c r="P150" s="546"/>
      <c r="Q150" s="546">
        <f t="shared" ref="Q150" si="36">S150+S151</f>
        <v>3</v>
      </c>
      <c r="R150" s="546"/>
      <c r="S150" s="11">
        <v>2</v>
      </c>
      <c r="T150" s="12" t="s">
        <v>7</v>
      </c>
      <c r="U150" s="11">
        <v>0</v>
      </c>
      <c r="V150" s="546">
        <f t="shared" ref="V150" si="37">U150+U151</f>
        <v>0</v>
      </c>
      <c r="W150" s="546"/>
      <c r="X150" s="546" t="str">
        <f>AA141</f>
        <v>緑が丘ＹＦＣ</v>
      </c>
      <c r="Y150" s="546"/>
      <c r="Z150" s="546"/>
      <c r="AA150" s="546"/>
      <c r="AB150" s="546"/>
      <c r="AC150" s="546"/>
      <c r="AD150" s="546"/>
      <c r="AE150" s="640"/>
      <c r="AF150" s="640"/>
      <c r="AG150" s="640"/>
      <c r="AH150" s="642"/>
      <c r="AI150" s="549" t="s">
        <v>31</v>
      </c>
      <c r="AJ150" s="547"/>
      <c r="AK150" s="547"/>
      <c r="AL150" s="547"/>
      <c r="AM150" s="547"/>
      <c r="AN150" s="547"/>
      <c r="AO150" s="547"/>
      <c r="AP150" s="548"/>
      <c r="AQ150" s="8"/>
    </row>
    <row r="151" spans="1:43" ht="16.5" customHeight="1" x14ac:dyDescent="0.4">
      <c r="A151" s="8" t="s">
        <v>26</v>
      </c>
      <c r="B151" s="551"/>
      <c r="C151" s="552"/>
      <c r="D151" s="553"/>
      <c r="E151" s="554"/>
      <c r="F151" s="639"/>
      <c r="G151" s="640"/>
      <c r="H151" s="640"/>
      <c r="I151" s="640"/>
      <c r="J151" s="546"/>
      <c r="K151" s="546"/>
      <c r="L151" s="546"/>
      <c r="M151" s="546"/>
      <c r="N151" s="546"/>
      <c r="O151" s="546"/>
      <c r="P151" s="546"/>
      <c r="Q151" s="546"/>
      <c r="R151" s="546"/>
      <c r="S151" s="11">
        <v>1</v>
      </c>
      <c r="T151" s="12" t="s">
        <v>7</v>
      </c>
      <c r="U151" s="11">
        <v>0</v>
      </c>
      <c r="V151" s="546"/>
      <c r="W151" s="546"/>
      <c r="X151" s="546"/>
      <c r="Y151" s="546"/>
      <c r="Z151" s="546"/>
      <c r="AA151" s="546"/>
      <c r="AB151" s="546"/>
      <c r="AC151" s="546"/>
      <c r="AD151" s="546"/>
      <c r="AE151" s="640"/>
      <c r="AF151" s="640"/>
      <c r="AG151" s="640"/>
      <c r="AH151" s="642"/>
      <c r="AI151" s="550"/>
      <c r="AJ151" s="547"/>
      <c r="AK151" s="547"/>
      <c r="AL151" s="547"/>
      <c r="AM151" s="547"/>
      <c r="AN151" s="547"/>
      <c r="AO151" s="547"/>
      <c r="AP151" s="548"/>
      <c r="AQ151" s="8"/>
    </row>
    <row r="152" spans="1:43" ht="16.5" customHeight="1" x14ac:dyDescent="0.4">
      <c r="A152" s="8" t="s">
        <v>26</v>
      </c>
      <c r="B152" s="551" t="s">
        <v>32</v>
      </c>
      <c r="C152" s="552">
        <v>0.4375</v>
      </c>
      <c r="D152" s="553"/>
      <c r="E152" s="554"/>
      <c r="F152" s="639"/>
      <c r="G152" s="640"/>
      <c r="H152" s="640"/>
      <c r="I152" s="640"/>
      <c r="J152" s="546" t="str">
        <f>R142</f>
        <v>石井ＦＣ</v>
      </c>
      <c r="K152" s="546"/>
      <c r="L152" s="546"/>
      <c r="M152" s="546"/>
      <c r="N152" s="546"/>
      <c r="O152" s="546"/>
      <c r="P152" s="546"/>
      <c r="Q152" s="546">
        <f t="shared" ref="Q152" si="38">S152+S153</f>
        <v>1</v>
      </c>
      <c r="R152" s="546"/>
      <c r="S152" s="11">
        <v>1</v>
      </c>
      <c r="T152" s="12" t="s">
        <v>7</v>
      </c>
      <c r="U152" s="11">
        <v>0</v>
      </c>
      <c r="V152" s="546">
        <f t="shared" ref="V152" si="39">U152+U153</f>
        <v>0</v>
      </c>
      <c r="W152" s="546"/>
      <c r="X152" s="546" t="str">
        <f>AA142</f>
        <v>カテット白沢ＳＳ</v>
      </c>
      <c r="Y152" s="546"/>
      <c r="Z152" s="546"/>
      <c r="AA152" s="546"/>
      <c r="AB152" s="546"/>
      <c r="AC152" s="546"/>
      <c r="AD152" s="546"/>
      <c r="AE152" s="640"/>
      <c r="AF152" s="640"/>
      <c r="AG152" s="640"/>
      <c r="AH152" s="642"/>
      <c r="AI152" s="549" t="s">
        <v>33</v>
      </c>
      <c r="AJ152" s="547"/>
      <c r="AK152" s="547"/>
      <c r="AL152" s="547"/>
      <c r="AM152" s="547"/>
      <c r="AN152" s="547"/>
      <c r="AO152" s="547"/>
      <c r="AP152" s="548"/>
      <c r="AQ152" s="8"/>
    </row>
    <row r="153" spans="1:43" ht="16.5" customHeight="1" x14ac:dyDescent="0.4">
      <c r="A153" s="8" t="s">
        <v>26</v>
      </c>
      <c r="B153" s="551"/>
      <c r="C153" s="552"/>
      <c r="D153" s="553"/>
      <c r="E153" s="554"/>
      <c r="F153" s="639"/>
      <c r="G153" s="640"/>
      <c r="H153" s="640"/>
      <c r="I153" s="640"/>
      <c r="J153" s="546"/>
      <c r="K153" s="546"/>
      <c r="L153" s="546"/>
      <c r="M153" s="546"/>
      <c r="N153" s="546"/>
      <c r="O153" s="546"/>
      <c r="P153" s="546"/>
      <c r="Q153" s="546"/>
      <c r="R153" s="546"/>
      <c r="S153" s="11">
        <v>0</v>
      </c>
      <c r="T153" s="12" t="s">
        <v>7</v>
      </c>
      <c r="U153" s="11">
        <v>0</v>
      </c>
      <c r="V153" s="546"/>
      <c r="W153" s="546"/>
      <c r="X153" s="546"/>
      <c r="Y153" s="546"/>
      <c r="Z153" s="546"/>
      <c r="AA153" s="546"/>
      <c r="AB153" s="546"/>
      <c r="AC153" s="546"/>
      <c r="AD153" s="546"/>
      <c r="AE153" s="640"/>
      <c r="AF153" s="640"/>
      <c r="AG153" s="640"/>
      <c r="AH153" s="642"/>
      <c r="AI153" s="550"/>
      <c r="AJ153" s="547"/>
      <c r="AK153" s="547"/>
      <c r="AL153" s="547"/>
      <c r="AM153" s="547"/>
      <c r="AN153" s="547"/>
      <c r="AO153" s="547"/>
      <c r="AP153" s="548"/>
      <c r="AQ153" s="8"/>
    </row>
    <row r="154" spans="1:43" ht="16.5" customHeight="1" x14ac:dyDescent="0.4">
      <c r="A154" s="8"/>
      <c r="B154" s="551" t="s">
        <v>34</v>
      </c>
      <c r="C154" s="552">
        <v>0.45833333333333331</v>
      </c>
      <c r="D154" s="553"/>
      <c r="E154" s="554"/>
      <c r="F154" s="639"/>
      <c r="G154" s="640"/>
      <c r="H154" s="640"/>
      <c r="I154" s="640"/>
      <c r="J154" s="546" t="str">
        <f>I141</f>
        <v>宝木キッカーズ ＭＯＲＡＬＥ１０</v>
      </c>
      <c r="K154" s="546"/>
      <c r="L154" s="546"/>
      <c r="M154" s="546"/>
      <c r="N154" s="546"/>
      <c r="O154" s="546"/>
      <c r="P154" s="546"/>
      <c r="Q154" s="546">
        <f t="shared" ref="Q154" si="40">S154+S155</f>
        <v>5</v>
      </c>
      <c r="R154" s="546"/>
      <c r="S154" s="11">
        <v>1</v>
      </c>
      <c r="T154" s="12" t="s">
        <v>7</v>
      </c>
      <c r="U154" s="11">
        <v>0</v>
      </c>
      <c r="V154" s="546">
        <f t="shared" ref="V154" si="41">U154+U155</f>
        <v>0</v>
      </c>
      <c r="W154" s="546"/>
      <c r="X154" s="546" t="str">
        <f>AA141</f>
        <v>緑が丘ＹＦＣ</v>
      </c>
      <c r="Y154" s="546"/>
      <c r="Z154" s="546"/>
      <c r="AA154" s="546"/>
      <c r="AB154" s="546"/>
      <c r="AC154" s="546"/>
      <c r="AD154" s="546"/>
      <c r="AE154" s="640"/>
      <c r="AF154" s="640"/>
      <c r="AG154" s="640"/>
      <c r="AH154" s="642"/>
      <c r="AI154" s="549" t="s">
        <v>35</v>
      </c>
      <c r="AJ154" s="547"/>
      <c r="AK154" s="547"/>
      <c r="AL154" s="547"/>
      <c r="AM154" s="547"/>
      <c r="AN154" s="547"/>
      <c r="AO154" s="547"/>
      <c r="AP154" s="548"/>
      <c r="AQ154" s="8"/>
    </row>
    <row r="155" spans="1:43" ht="16.5" customHeight="1" x14ac:dyDescent="0.4">
      <c r="A155" s="8"/>
      <c r="B155" s="551"/>
      <c r="C155" s="552"/>
      <c r="D155" s="553"/>
      <c r="E155" s="554"/>
      <c r="F155" s="639"/>
      <c r="G155" s="640"/>
      <c r="H155" s="640"/>
      <c r="I155" s="640"/>
      <c r="J155" s="546"/>
      <c r="K155" s="546"/>
      <c r="L155" s="546"/>
      <c r="M155" s="546"/>
      <c r="N155" s="546"/>
      <c r="O155" s="546"/>
      <c r="P155" s="546"/>
      <c r="Q155" s="546"/>
      <c r="R155" s="546"/>
      <c r="S155" s="11">
        <v>4</v>
      </c>
      <c r="T155" s="12" t="s">
        <v>7</v>
      </c>
      <c r="U155" s="11">
        <v>0</v>
      </c>
      <c r="V155" s="546"/>
      <c r="W155" s="546"/>
      <c r="X155" s="546"/>
      <c r="Y155" s="546"/>
      <c r="Z155" s="546"/>
      <c r="AA155" s="546"/>
      <c r="AB155" s="546"/>
      <c r="AC155" s="546"/>
      <c r="AD155" s="546"/>
      <c r="AE155" s="640"/>
      <c r="AF155" s="640"/>
      <c r="AG155" s="640"/>
      <c r="AH155" s="642"/>
      <c r="AI155" s="550"/>
      <c r="AJ155" s="547"/>
      <c r="AK155" s="547"/>
      <c r="AL155" s="547"/>
      <c r="AM155" s="547"/>
      <c r="AN155" s="547"/>
      <c r="AO155" s="547"/>
      <c r="AP155" s="548"/>
      <c r="AQ155" s="8"/>
    </row>
    <row r="156" spans="1:43" ht="16.5" customHeight="1" x14ac:dyDescent="0.4">
      <c r="A156" s="8"/>
      <c r="B156" s="551" t="s">
        <v>36</v>
      </c>
      <c r="C156" s="552">
        <v>0.47916666666666669</v>
      </c>
      <c r="D156" s="553"/>
      <c r="E156" s="554"/>
      <c r="F156" s="639"/>
      <c r="G156" s="640"/>
      <c r="H156" s="640"/>
      <c r="I156" s="640"/>
      <c r="J156" s="546" t="str">
        <f>I142</f>
        <v>スポルトＵ１０</v>
      </c>
      <c r="K156" s="546"/>
      <c r="L156" s="546"/>
      <c r="M156" s="546"/>
      <c r="N156" s="546"/>
      <c r="O156" s="546"/>
      <c r="P156" s="546"/>
      <c r="Q156" s="546">
        <f t="shared" ref="Q156" si="42">S156+S157</f>
        <v>6</v>
      </c>
      <c r="R156" s="546"/>
      <c r="S156" s="11">
        <v>3</v>
      </c>
      <c r="T156" s="12" t="s">
        <v>7</v>
      </c>
      <c r="U156" s="11">
        <v>0</v>
      </c>
      <c r="V156" s="546">
        <f t="shared" ref="V156" si="43">U156+U157</f>
        <v>0</v>
      </c>
      <c r="W156" s="546"/>
      <c r="X156" s="546" t="str">
        <f>AA142</f>
        <v>カテット白沢ＳＳ</v>
      </c>
      <c r="Y156" s="546"/>
      <c r="Z156" s="546"/>
      <c r="AA156" s="546"/>
      <c r="AB156" s="546"/>
      <c r="AC156" s="546"/>
      <c r="AD156" s="546"/>
      <c r="AE156" s="640"/>
      <c r="AF156" s="640"/>
      <c r="AG156" s="640"/>
      <c r="AH156" s="642"/>
      <c r="AI156" s="549" t="s">
        <v>37</v>
      </c>
      <c r="AJ156" s="547"/>
      <c r="AK156" s="547"/>
      <c r="AL156" s="547"/>
      <c r="AM156" s="547"/>
      <c r="AN156" s="547"/>
      <c r="AO156" s="547"/>
      <c r="AP156" s="548"/>
      <c r="AQ156" s="8"/>
    </row>
    <row r="157" spans="1:43" ht="16.5" customHeight="1" x14ac:dyDescent="0.4">
      <c r="A157" s="8"/>
      <c r="B157" s="551"/>
      <c r="C157" s="552"/>
      <c r="D157" s="553"/>
      <c r="E157" s="554"/>
      <c r="F157" s="639"/>
      <c r="G157" s="640"/>
      <c r="H157" s="640"/>
      <c r="I157" s="640"/>
      <c r="J157" s="546"/>
      <c r="K157" s="546"/>
      <c r="L157" s="546"/>
      <c r="M157" s="546"/>
      <c r="N157" s="546"/>
      <c r="O157" s="546"/>
      <c r="P157" s="546"/>
      <c r="Q157" s="546"/>
      <c r="R157" s="546"/>
      <c r="S157" s="11">
        <v>3</v>
      </c>
      <c r="T157" s="12" t="s">
        <v>7</v>
      </c>
      <c r="U157" s="11">
        <v>0</v>
      </c>
      <c r="V157" s="546"/>
      <c r="W157" s="546"/>
      <c r="X157" s="546"/>
      <c r="Y157" s="546"/>
      <c r="Z157" s="546"/>
      <c r="AA157" s="546"/>
      <c r="AB157" s="546"/>
      <c r="AC157" s="546"/>
      <c r="AD157" s="546"/>
      <c r="AE157" s="640"/>
      <c r="AF157" s="640"/>
      <c r="AG157" s="640"/>
      <c r="AH157" s="642"/>
      <c r="AI157" s="550"/>
      <c r="AJ157" s="547"/>
      <c r="AK157" s="547"/>
      <c r="AL157" s="547"/>
      <c r="AM157" s="547"/>
      <c r="AN157" s="547"/>
      <c r="AO157" s="547"/>
      <c r="AP157" s="548"/>
      <c r="AQ157" s="8"/>
    </row>
    <row r="158" spans="1:43" ht="16.5" customHeight="1" x14ac:dyDescent="0.4">
      <c r="A158" s="8"/>
      <c r="B158" s="551" t="s">
        <v>38</v>
      </c>
      <c r="C158" s="552"/>
      <c r="D158" s="553"/>
      <c r="E158" s="554"/>
      <c r="F158" s="639"/>
      <c r="G158" s="640"/>
      <c r="H158" s="640"/>
      <c r="I158" s="640"/>
      <c r="J158" s="546"/>
      <c r="K158" s="546"/>
      <c r="L158" s="546"/>
      <c r="M158" s="546"/>
      <c r="N158" s="546"/>
      <c r="O158" s="546"/>
      <c r="P158" s="546"/>
      <c r="Q158" s="546"/>
      <c r="R158" s="546"/>
      <c r="S158" s="11"/>
      <c r="T158" s="12"/>
      <c r="U158" s="11"/>
      <c r="V158" s="546"/>
      <c r="W158" s="546"/>
      <c r="X158" s="546"/>
      <c r="Y158" s="546"/>
      <c r="Z158" s="546"/>
      <c r="AA158" s="546"/>
      <c r="AB158" s="546"/>
      <c r="AC158" s="546"/>
      <c r="AD158" s="546"/>
      <c r="AE158" s="640"/>
      <c r="AF158" s="640"/>
      <c r="AG158" s="640"/>
      <c r="AH158" s="642"/>
      <c r="AI158" s="549"/>
      <c r="AJ158" s="547"/>
      <c r="AK158" s="547"/>
      <c r="AL158" s="547"/>
      <c r="AM158" s="547"/>
      <c r="AN158" s="547"/>
      <c r="AO158" s="547"/>
      <c r="AP158" s="548"/>
      <c r="AQ158" s="8"/>
    </row>
    <row r="159" spans="1:43" ht="16.5" customHeight="1" thickBot="1" x14ac:dyDescent="0.45">
      <c r="A159" s="8"/>
      <c r="B159" s="582"/>
      <c r="C159" s="583"/>
      <c r="D159" s="584"/>
      <c r="E159" s="585"/>
      <c r="F159" s="645"/>
      <c r="G159" s="643"/>
      <c r="H159" s="643"/>
      <c r="I159" s="643"/>
      <c r="J159" s="587"/>
      <c r="K159" s="587"/>
      <c r="L159" s="587"/>
      <c r="M159" s="587"/>
      <c r="N159" s="587"/>
      <c r="O159" s="587"/>
      <c r="P159" s="587"/>
      <c r="Q159" s="587"/>
      <c r="R159" s="587"/>
      <c r="S159" s="13"/>
      <c r="T159" s="14"/>
      <c r="U159" s="13"/>
      <c r="V159" s="587"/>
      <c r="W159" s="587"/>
      <c r="X159" s="587"/>
      <c r="Y159" s="587"/>
      <c r="Z159" s="587"/>
      <c r="AA159" s="587"/>
      <c r="AB159" s="587"/>
      <c r="AC159" s="587"/>
      <c r="AD159" s="587"/>
      <c r="AE159" s="643"/>
      <c r="AF159" s="643"/>
      <c r="AG159" s="643"/>
      <c r="AH159" s="644"/>
      <c r="AI159" s="569"/>
      <c r="AJ159" s="567"/>
      <c r="AK159" s="567"/>
      <c r="AL159" s="567"/>
      <c r="AM159" s="567"/>
      <c r="AN159" s="567"/>
      <c r="AO159" s="567"/>
      <c r="AP159" s="568"/>
      <c r="AQ159" s="8"/>
    </row>
    <row r="160" spans="1:43" ht="7.5" customHeight="1" thickBot="1" x14ac:dyDescent="0.45">
      <c r="A160" s="8"/>
      <c r="B160" s="15"/>
      <c r="C160" s="16"/>
      <c r="D160" s="16"/>
      <c r="E160" s="16"/>
      <c r="F160" s="15"/>
      <c r="G160" s="15"/>
      <c r="H160" s="15"/>
      <c r="I160" s="15"/>
      <c r="J160" s="15"/>
      <c r="K160" s="17"/>
      <c r="L160" s="17"/>
      <c r="M160" s="8"/>
      <c r="N160" s="18"/>
      <c r="O160" s="8"/>
      <c r="P160" s="17"/>
      <c r="Q160" s="17"/>
      <c r="R160" s="15"/>
      <c r="S160" s="15"/>
      <c r="T160" s="15"/>
      <c r="U160" s="15"/>
      <c r="V160" s="15"/>
      <c r="W160" s="19"/>
      <c r="X160" s="19"/>
      <c r="Y160" s="19"/>
      <c r="Z160" s="19"/>
      <c r="AA160" s="19"/>
      <c r="AB160" s="19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</row>
    <row r="161" spans="1:43" ht="22.5" customHeight="1" thickBot="1" x14ac:dyDescent="0.45">
      <c r="A161" s="8"/>
      <c r="B161" s="228" t="s">
        <v>15</v>
      </c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30" t="str">
        <f>I141</f>
        <v>宝木キッカーズ ＭＯＲＡＬＥ１０</v>
      </c>
      <c r="N161" s="231"/>
      <c r="O161" s="231"/>
      <c r="P161" s="231"/>
      <c r="Q161" s="231"/>
      <c r="R161" s="231"/>
      <c r="S161" s="231"/>
      <c r="T161" s="306" t="str">
        <f>R141</f>
        <v>豊郷ＪＦＣ宇都宮</v>
      </c>
      <c r="U161" s="304"/>
      <c r="V161" s="304"/>
      <c r="W161" s="304"/>
      <c r="X161" s="304"/>
      <c r="Y161" s="304"/>
      <c r="Z161" s="305"/>
      <c r="AA161" s="232" t="str">
        <f>AA141</f>
        <v>緑が丘ＹＦＣ</v>
      </c>
      <c r="AB161" s="231"/>
      <c r="AC161" s="231"/>
      <c r="AD161" s="231"/>
      <c r="AE161" s="231"/>
      <c r="AF161" s="231"/>
      <c r="AG161" s="233"/>
      <c r="AH161" s="234" t="s">
        <v>39</v>
      </c>
      <c r="AI161" s="235"/>
      <c r="AJ161" s="235" t="s">
        <v>40</v>
      </c>
      <c r="AK161" s="235"/>
      <c r="AL161" s="235" t="s">
        <v>41</v>
      </c>
      <c r="AM161" s="236"/>
      <c r="AN161" s="237" t="s">
        <v>42</v>
      </c>
      <c r="AO161" s="238"/>
      <c r="AP161" s="239"/>
      <c r="AQ161" s="8"/>
    </row>
    <row r="162" spans="1:43" ht="22.5" customHeight="1" x14ac:dyDescent="0.4">
      <c r="A162" s="8"/>
      <c r="B162" s="269">
        <v>1</v>
      </c>
      <c r="C162" s="286"/>
      <c r="D162" s="287" t="str">
        <f>M161</f>
        <v>宝木キッカーズ ＭＯＲＡＬＥ１０</v>
      </c>
      <c r="E162" s="287"/>
      <c r="F162" s="287"/>
      <c r="G162" s="287"/>
      <c r="H162" s="287"/>
      <c r="I162" s="287"/>
      <c r="J162" s="287"/>
      <c r="K162" s="287"/>
      <c r="L162" s="288"/>
      <c r="M162" s="51"/>
      <c r="N162" s="86"/>
      <c r="O162" s="86"/>
      <c r="P162" s="86"/>
      <c r="Q162" s="289"/>
      <c r="R162" s="289"/>
      <c r="S162" s="289"/>
      <c r="T162" s="282" t="s">
        <v>358</v>
      </c>
      <c r="U162" s="282"/>
      <c r="V162" s="282">
        <f>Q146</f>
        <v>2</v>
      </c>
      <c r="W162" s="283"/>
      <c r="X162" s="84" t="s">
        <v>43</v>
      </c>
      <c r="Y162" s="270">
        <f>V146</f>
        <v>0</v>
      </c>
      <c r="Z162" s="270"/>
      <c r="AA162" s="282" t="s">
        <v>358</v>
      </c>
      <c r="AB162" s="282"/>
      <c r="AC162" s="282">
        <f>Q154</f>
        <v>5</v>
      </c>
      <c r="AD162" s="283"/>
      <c r="AE162" s="84" t="s">
        <v>43</v>
      </c>
      <c r="AF162" s="270">
        <f>V154</f>
        <v>0</v>
      </c>
      <c r="AG162" s="271"/>
      <c r="AH162" s="284">
        <v>6</v>
      </c>
      <c r="AI162" s="282"/>
      <c r="AJ162" s="282">
        <v>7</v>
      </c>
      <c r="AK162" s="282"/>
      <c r="AL162" s="282">
        <v>7</v>
      </c>
      <c r="AM162" s="285"/>
      <c r="AN162" s="269">
        <v>1</v>
      </c>
      <c r="AO162" s="270"/>
      <c r="AP162" s="271"/>
      <c r="AQ162" s="8"/>
    </row>
    <row r="163" spans="1:43" ht="22.5" customHeight="1" x14ac:dyDescent="0.4">
      <c r="A163" s="8"/>
      <c r="B163" s="272">
        <v>2</v>
      </c>
      <c r="C163" s="273"/>
      <c r="D163" s="274" t="str">
        <f>T161</f>
        <v>豊郷ＪＦＣ宇都宮</v>
      </c>
      <c r="E163" s="274"/>
      <c r="F163" s="274"/>
      <c r="G163" s="274"/>
      <c r="H163" s="274"/>
      <c r="I163" s="274"/>
      <c r="J163" s="274"/>
      <c r="K163" s="274"/>
      <c r="L163" s="275"/>
      <c r="M163" s="276" t="s">
        <v>360</v>
      </c>
      <c r="N163" s="277"/>
      <c r="O163" s="277">
        <f>Y162</f>
        <v>0</v>
      </c>
      <c r="P163" s="278"/>
      <c r="Q163" s="85" t="s">
        <v>43</v>
      </c>
      <c r="R163" s="279">
        <f>V162</f>
        <v>2</v>
      </c>
      <c r="S163" s="279"/>
      <c r="T163" s="55"/>
      <c r="U163" s="56"/>
      <c r="V163" s="56"/>
      <c r="W163" s="56"/>
      <c r="X163" s="280"/>
      <c r="Y163" s="280"/>
      <c r="Z163" s="280"/>
      <c r="AA163" s="277" t="s">
        <v>358</v>
      </c>
      <c r="AB163" s="277"/>
      <c r="AC163" s="277">
        <f>Q150</f>
        <v>3</v>
      </c>
      <c r="AD163" s="278"/>
      <c r="AE163" s="85" t="s">
        <v>43</v>
      </c>
      <c r="AF163" s="279">
        <f>V150</f>
        <v>0</v>
      </c>
      <c r="AG163" s="281"/>
      <c r="AH163" s="276">
        <v>3</v>
      </c>
      <c r="AI163" s="277"/>
      <c r="AJ163" s="277">
        <v>1</v>
      </c>
      <c r="AK163" s="277"/>
      <c r="AL163" s="277">
        <v>3</v>
      </c>
      <c r="AM163" s="299"/>
      <c r="AN163" s="272">
        <v>2</v>
      </c>
      <c r="AO163" s="279"/>
      <c r="AP163" s="281"/>
      <c r="AQ163" s="8"/>
    </row>
    <row r="164" spans="1:43" ht="22.5" customHeight="1" thickBot="1" x14ac:dyDescent="0.45">
      <c r="A164" s="8"/>
      <c r="B164" s="290">
        <v>3</v>
      </c>
      <c r="C164" s="300"/>
      <c r="D164" s="301" t="str">
        <f>AA161</f>
        <v>緑が丘ＹＦＣ</v>
      </c>
      <c r="E164" s="301"/>
      <c r="F164" s="301"/>
      <c r="G164" s="301"/>
      <c r="H164" s="301"/>
      <c r="I164" s="301"/>
      <c r="J164" s="301"/>
      <c r="K164" s="301"/>
      <c r="L164" s="302"/>
      <c r="M164" s="297" t="s">
        <v>360</v>
      </c>
      <c r="N164" s="293"/>
      <c r="O164" s="293">
        <f>AF162</f>
        <v>0</v>
      </c>
      <c r="P164" s="294"/>
      <c r="Q164" s="87" t="s">
        <v>43</v>
      </c>
      <c r="R164" s="291">
        <f>AC162</f>
        <v>5</v>
      </c>
      <c r="S164" s="291"/>
      <c r="T164" s="293" t="s">
        <v>360</v>
      </c>
      <c r="U164" s="293"/>
      <c r="V164" s="293">
        <f>AF163</f>
        <v>0</v>
      </c>
      <c r="W164" s="294"/>
      <c r="X164" s="87" t="s">
        <v>43</v>
      </c>
      <c r="Y164" s="291">
        <f>AC163</f>
        <v>3</v>
      </c>
      <c r="Z164" s="291"/>
      <c r="AA164" s="58"/>
      <c r="AB164" s="59"/>
      <c r="AC164" s="59"/>
      <c r="AD164" s="59"/>
      <c r="AE164" s="295"/>
      <c r="AF164" s="295"/>
      <c r="AG164" s="296"/>
      <c r="AH164" s="297">
        <v>0</v>
      </c>
      <c r="AI164" s="293"/>
      <c r="AJ164" s="293" t="s">
        <v>392</v>
      </c>
      <c r="AK164" s="293"/>
      <c r="AL164" s="293">
        <v>0</v>
      </c>
      <c r="AM164" s="298"/>
      <c r="AN164" s="290">
        <v>3</v>
      </c>
      <c r="AO164" s="291"/>
      <c r="AP164" s="292"/>
      <c r="AQ164" s="8"/>
    </row>
    <row r="165" spans="1:43" ht="7.5" customHeight="1" thickBot="1" x14ac:dyDescent="0.45">
      <c r="A165" s="8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1"/>
      <c r="S165" s="61"/>
      <c r="T165" s="60"/>
      <c r="U165" s="60"/>
      <c r="V165" s="60"/>
      <c r="W165" s="60"/>
      <c r="X165" s="60"/>
      <c r="Y165" s="61"/>
      <c r="Z165" s="61"/>
      <c r="AA165" s="60"/>
      <c r="AB165" s="60"/>
      <c r="AC165" s="60"/>
      <c r="AD165" s="60"/>
      <c r="AE165" s="60"/>
      <c r="AF165" s="61"/>
      <c r="AG165" s="61"/>
      <c r="AH165" s="60"/>
      <c r="AI165" s="60"/>
      <c r="AJ165" s="60"/>
      <c r="AK165" s="60"/>
      <c r="AL165" s="60"/>
      <c r="AM165" s="60"/>
      <c r="AN165" s="60"/>
      <c r="AO165" s="60"/>
      <c r="AP165" s="61"/>
      <c r="AQ165" s="8"/>
    </row>
    <row r="166" spans="1:43" ht="22.5" customHeight="1" thickBot="1" x14ac:dyDescent="0.45">
      <c r="A166" s="8"/>
      <c r="B166" s="228" t="s">
        <v>19</v>
      </c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30" t="str">
        <f>I142</f>
        <v>スポルトＵ１０</v>
      </c>
      <c r="N166" s="231"/>
      <c r="O166" s="231"/>
      <c r="P166" s="231"/>
      <c r="Q166" s="231"/>
      <c r="R166" s="231"/>
      <c r="S166" s="231"/>
      <c r="T166" s="232" t="str">
        <f>R142</f>
        <v>石井ＦＣ</v>
      </c>
      <c r="U166" s="231"/>
      <c r="V166" s="231"/>
      <c r="W166" s="231"/>
      <c r="X166" s="231"/>
      <c r="Y166" s="231"/>
      <c r="Z166" s="231"/>
      <c r="AA166" s="232" t="str">
        <f>AA142</f>
        <v>カテット白沢ＳＳ</v>
      </c>
      <c r="AB166" s="231"/>
      <c r="AC166" s="231"/>
      <c r="AD166" s="231"/>
      <c r="AE166" s="231"/>
      <c r="AF166" s="231"/>
      <c r="AG166" s="233"/>
      <c r="AH166" s="234" t="s">
        <v>39</v>
      </c>
      <c r="AI166" s="235"/>
      <c r="AJ166" s="235" t="s">
        <v>40</v>
      </c>
      <c r="AK166" s="235"/>
      <c r="AL166" s="235" t="s">
        <v>41</v>
      </c>
      <c r="AM166" s="236"/>
      <c r="AN166" s="237" t="s">
        <v>42</v>
      </c>
      <c r="AO166" s="238"/>
      <c r="AP166" s="239"/>
      <c r="AQ166" s="8"/>
    </row>
    <row r="167" spans="1:43" ht="22.5" customHeight="1" x14ac:dyDescent="0.4">
      <c r="A167" s="8"/>
      <c r="B167" s="269">
        <v>4</v>
      </c>
      <c r="C167" s="286"/>
      <c r="D167" s="287" t="str">
        <f>M166</f>
        <v>スポルトＵ１０</v>
      </c>
      <c r="E167" s="287"/>
      <c r="F167" s="287"/>
      <c r="G167" s="287"/>
      <c r="H167" s="287"/>
      <c r="I167" s="287"/>
      <c r="J167" s="287"/>
      <c r="K167" s="287"/>
      <c r="L167" s="288"/>
      <c r="M167" s="51"/>
      <c r="N167" s="86"/>
      <c r="O167" s="86"/>
      <c r="P167" s="86"/>
      <c r="Q167" s="289"/>
      <c r="R167" s="289"/>
      <c r="S167" s="289"/>
      <c r="T167" s="282" t="s">
        <v>358</v>
      </c>
      <c r="U167" s="282"/>
      <c r="V167" s="282">
        <f>Q148</f>
        <v>1</v>
      </c>
      <c r="W167" s="283"/>
      <c r="X167" s="84" t="s">
        <v>43</v>
      </c>
      <c r="Y167" s="270">
        <f>V148</f>
        <v>0</v>
      </c>
      <c r="Z167" s="270"/>
      <c r="AA167" s="282" t="s">
        <v>358</v>
      </c>
      <c r="AB167" s="282"/>
      <c r="AC167" s="282">
        <f>Q156</f>
        <v>6</v>
      </c>
      <c r="AD167" s="283"/>
      <c r="AE167" s="84" t="s">
        <v>43</v>
      </c>
      <c r="AF167" s="270">
        <f>V156</f>
        <v>0</v>
      </c>
      <c r="AG167" s="271"/>
      <c r="AH167" s="284">
        <v>6</v>
      </c>
      <c r="AI167" s="282"/>
      <c r="AJ167" s="282">
        <v>7</v>
      </c>
      <c r="AK167" s="282"/>
      <c r="AL167" s="282">
        <v>7</v>
      </c>
      <c r="AM167" s="285"/>
      <c r="AN167" s="269">
        <v>1</v>
      </c>
      <c r="AO167" s="270"/>
      <c r="AP167" s="271"/>
      <c r="AQ167" s="8"/>
    </row>
    <row r="168" spans="1:43" ht="22.5" customHeight="1" x14ac:dyDescent="0.4">
      <c r="A168" s="8"/>
      <c r="B168" s="272">
        <v>5</v>
      </c>
      <c r="C168" s="273"/>
      <c r="D168" s="274" t="str">
        <f>T166</f>
        <v>石井ＦＣ</v>
      </c>
      <c r="E168" s="274"/>
      <c r="F168" s="274"/>
      <c r="G168" s="274"/>
      <c r="H168" s="274"/>
      <c r="I168" s="274"/>
      <c r="J168" s="274"/>
      <c r="K168" s="274"/>
      <c r="L168" s="275"/>
      <c r="M168" s="276" t="s">
        <v>360</v>
      </c>
      <c r="N168" s="277"/>
      <c r="O168" s="277">
        <f>Y167</f>
        <v>0</v>
      </c>
      <c r="P168" s="278"/>
      <c r="Q168" s="85" t="s">
        <v>43</v>
      </c>
      <c r="R168" s="279">
        <f>V167</f>
        <v>1</v>
      </c>
      <c r="S168" s="279"/>
      <c r="T168" s="55"/>
      <c r="U168" s="56"/>
      <c r="V168" s="56"/>
      <c r="W168" s="56"/>
      <c r="X168" s="280"/>
      <c r="Y168" s="280"/>
      <c r="Z168" s="280"/>
      <c r="AA168" s="277" t="s">
        <v>358</v>
      </c>
      <c r="AB168" s="277"/>
      <c r="AC168" s="277">
        <f>Q152</f>
        <v>1</v>
      </c>
      <c r="AD168" s="278"/>
      <c r="AE168" s="85" t="s">
        <v>43</v>
      </c>
      <c r="AF168" s="279">
        <f>V152</f>
        <v>0</v>
      </c>
      <c r="AG168" s="281"/>
      <c r="AH168" s="276">
        <v>3</v>
      </c>
      <c r="AI168" s="277"/>
      <c r="AJ168" s="277">
        <v>0</v>
      </c>
      <c r="AK168" s="277"/>
      <c r="AL168" s="277">
        <v>1</v>
      </c>
      <c r="AM168" s="299"/>
      <c r="AN168" s="272">
        <v>2</v>
      </c>
      <c r="AO168" s="279"/>
      <c r="AP168" s="281"/>
      <c r="AQ168" s="8"/>
    </row>
    <row r="169" spans="1:43" ht="22.5" customHeight="1" thickBot="1" x14ac:dyDescent="0.45">
      <c r="A169" s="8"/>
      <c r="B169" s="290">
        <v>6</v>
      </c>
      <c r="C169" s="300"/>
      <c r="D169" s="301" t="str">
        <f>AA166</f>
        <v>カテット白沢ＳＳ</v>
      </c>
      <c r="E169" s="301"/>
      <c r="F169" s="301"/>
      <c r="G169" s="301"/>
      <c r="H169" s="301"/>
      <c r="I169" s="301"/>
      <c r="J169" s="301"/>
      <c r="K169" s="301"/>
      <c r="L169" s="302"/>
      <c r="M169" s="297" t="s">
        <v>360</v>
      </c>
      <c r="N169" s="293"/>
      <c r="O169" s="293">
        <f>AF167</f>
        <v>0</v>
      </c>
      <c r="P169" s="294"/>
      <c r="Q169" s="87" t="s">
        <v>43</v>
      </c>
      <c r="R169" s="291">
        <f>AC167</f>
        <v>6</v>
      </c>
      <c r="S169" s="291"/>
      <c r="T169" s="293" t="s">
        <v>360</v>
      </c>
      <c r="U169" s="293"/>
      <c r="V169" s="293">
        <f>AF168</f>
        <v>0</v>
      </c>
      <c r="W169" s="294"/>
      <c r="X169" s="87" t="s">
        <v>43</v>
      </c>
      <c r="Y169" s="291">
        <f>AC168</f>
        <v>1</v>
      </c>
      <c r="Z169" s="291"/>
      <c r="AA169" s="58"/>
      <c r="AB169" s="59"/>
      <c r="AC169" s="59"/>
      <c r="AD169" s="59"/>
      <c r="AE169" s="295"/>
      <c r="AF169" s="295"/>
      <c r="AG169" s="296"/>
      <c r="AH169" s="297">
        <v>0</v>
      </c>
      <c r="AI169" s="293"/>
      <c r="AJ169" s="293" t="s">
        <v>375</v>
      </c>
      <c r="AK169" s="293"/>
      <c r="AL169" s="293">
        <v>0</v>
      </c>
      <c r="AM169" s="298"/>
      <c r="AN169" s="290">
        <v>3</v>
      </c>
      <c r="AO169" s="291"/>
      <c r="AP169" s="292"/>
      <c r="AQ169" s="8"/>
    </row>
    <row r="170" spans="1:43" ht="7.5" customHeight="1" x14ac:dyDescent="0.4">
      <c r="A170" s="8"/>
      <c r="B170" s="8"/>
      <c r="C170" s="8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7"/>
      <c r="S170" s="17"/>
      <c r="T170" s="17"/>
      <c r="U170" s="17"/>
      <c r="V170" s="17"/>
      <c r="W170" s="17"/>
      <c r="X170" s="17"/>
      <c r="Y170" s="17"/>
      <c r="Z170" s="17"/>
      <c r="AA170" s="18"/>
      <c r="AB170" s="18"/>
      <c r="AC170" s="18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8"/>
      <c r="AO170" s="8"/>
      <c r="AP170" s="8"/>
      <c r="AQ170" s="8"/>
    </row>
    <row r="171" spans="1:43" ht="19.5" customHeight="1" x14ac:dyDescent="0.4">
      <c r="A171" s="1"/>
      <c r="B171" s="521" t="s">
        <v>9</v>
      </c>
      <c r="C171" s="521"/>
      <c r="D171" s="521"/>
      <c r="E171" s="521"/>
      <c r="F171" s="521"/>
      <c r="G171" s="521"/>
      <c r="H171" s="521"/>
      <c r="I171" s="521"/>
      <c r="J171" s="521"/>
      <c r="K171" s="521"/>
      <c r="L171" s="521"/>
      <c r="M171" s="521"/>
      <c r="N171" s="521"/>
      <c r="O171" s="521"/>
      <c r="P171" s="521"/>
      <c r="Q171" s="521"/>
      <c r="R171" s="521"/>
      <c r="S171" s="521"/>
      <c r="T171" s="521"/>
      <c r="U171" s="521"/>
      <c r="V171" s="521"/>
      <c r="W171" s="521"/>
      <c r="X171" s="521"/>
      <c r="Y171" s="521"/>
      <c r="Z171" s="521"/>
      <c r="AA171" s="521"/>
      <c r="AB171" s="521"/>
      <c r="AC171" s="521" t="s">
        <v>70</v>
      </c>
      <c r="AD171" s="521"/>
      <c r="AE171" s="521"/>
      <c r="AF171" s="521"/>
      <c r="AG171" s="521"/>
      <c r="AH171" s="521"/>
      <c r="AI171" s="521" t="s">
        <v>44</v>
      </c>
      <c r="AJ171" s="521"/>
      <c r="AK171" s="521"/>
      <c r="AL171" s="521"/>
      <c r="AM171" s="521"/>
      <c r="AN171" s="521"/>
      <c r="AO171" s="521"/>
      <c r="AP171" s="521"/>
      <c r="AQ171" s="33"/>
    </row>
    <row r="172" spans="1:43" ht="20.25" customHeight="1" thickBot="1" x14ac:dyDescent="0.45">
      <c r="A172" s="1"/>
      <c r="B172" s="521"/>
      <c r="C172" s="521"/>
      <c r="D172" s="521"/>
      <c r="E172" s="521"/>
      <c r="F172" s="521"/>
      <c r="G172" s="521"/>
      <c r="H172" s="521"/>
      <c r="I172" s="521"/>
      <c r="J172" s="521"/>
      <c r="K172" s="521"/>
      <c r="L172" s="521"/>
      <c r="M172" s="521"/>
      <c r="N172" s="521"/>
      <c r="O172" s="521"/>
      <c r="P172" s="521"/>
      <c r="Q172" s="521"/>
      <c r="R172" s="521"/>
      <c r="S172" s="521"/>
      <c r="T172" s="521"/>
      <c r="U172" s="521"/>
      <c r="V172" s="521"/>
      <c r="W172" s="521"/>
      <c r="X172" s="521"/>
      <c r="Y172" s="521"/>
      <c r="Z172" s="521"/>
      <c r="AA172" s="521"/>
      <c r="AB172" s="521"/>
      <c r="AC172" s="522"/>
      <c r="AD172" s="522"/>
      <c r="AE172" s="522"/>
      <c r="AF172" s="522"/>
      <c r="AG172" s="522"/>
      <c r="AH172" s="522"/>
      <c r="AI172" s="521"/>
      <c r="AJ172" s="521"/>
      <c r="AK172" s="521"/>
      <c r="AL172" s="521"/>
      <c r="AM172" s="521"/>
      <c r="AN172" s="521"/>
      <c r="AO172" s="521"/>
      <c r="AP172" s="521"/>
      <c r="AQ172" s="33"/>
    </row>
    <row r="173" spans="1:43" ht="22.5" customHeight="1" thickBot="1" x14ac:dyDescent="0.45">
      <c r="C173" s="629" t="s">
        <v>0</v>
      </c>
      <c r="D173" s="630"/>
      <c r="E173" s="630"/>
      <c r="F173" s="630"/>
      <c r="G173" s="631" t="s">
        <v>355</v>
      </c>
      <c r="H173" s="632"/>
      <c r="I173" s="632"/>
      <c r="J173" s="632"/>
      <c r="K173" s="632"/>
      <c r="L173" s="632"/>
      <c r="M173" s="632"/>
      <c r="N173" s="632"/>
      <c r="O173" s="633"/>
      <c r="P173" s="629" t="s">
        <v>1</v>
      </c>
      <c r="Q173" s="630"/>
      <c r="R173" s="630"/>
      <c r="S173" s="630"/>
      <c r="T173" s="630" t="s">
        <v>334</v>
      </c>
      <c r="U173" s="630"/>
      <c r="V173" s="630"/>
      <c r="W173" s="630"/>
      <c r="X173" s="630"/>
      <c r="Y173" s="630"/>
      <c r="Z173" s="630"/>
      <c r="AA173" s="630"/>
      <c r="AB173" s="634"/>
      <c r="AC173" s="629" t="s">
        <v>2</v>
      </c>
      <c r="AD173" s="630"/>
      <c r="AE173" s="630"/>
      <c r="AF173" s="630"/>
      <c r="AG173" s="635">
        <v>44765</v>
      </c>
      <c r="AH173" s="636"/>
      <c r="AI173" s="636"/>
      <c r="AJ173" s="636"/>
      <c r="AK173" s="636"/>
      <c r="AL173" s="636"/>
      <c r="AM173" s="622" t="s">
        <v>71</v>
      </c>
      <c r="AN173" s="622"/>
      <c r="AO173" s="623"/>
    </row>
    <row r="174" spans="1:43" ht="7.5" customHeight="1" thickBot="1" x14ac:dyDescent="0.45">
      <c r="W174" s="4"/>
      <c r="X174" s="4"/>
      <c r="Y174" s="4"/>
      <c r="Z174" s="4"/>
      <c r="AA174" s="4"/>
      <c r="AB174" s="4"/>
      <c r="AC174" s="4"/>
    </row>
    <row r="175" spans="1:43" ht="22.5" customHeight="1" thickBot="1" x14ac:dyDescent="0.45">
      <c r="C175" s="624" t="s">
        <v>313</v>
      </c>
      <c r="D175" s="625"/>
      <c r="E175" s="625"/>
      <c r="F175" s="626"/>
      <c r="G175" s="523">
        <v>1</v>
      </c>
      <c r="H175" s="524"/>
      <c r="I175" s="524" t="s">
        <v>211</v>
      </c>
      <c r="J175" s="524"/>
      <c r="K175" s="524"/>
      <c r="L175" s="524"/>
      <c r="M175" s="524"/>
      <c r="N175" s="524"/>
      <c r="O175" s="524"/>
      <c r="P175" s="524">
        <v>2</v>
      </c>
      <c r="Q175" s="524"/>
      <c r="R175" s="524" t="s">
        <v>170</v>
      </c>
      <c r="S175" s="524"/>
      <c r="T175" s="524"/>
      <c r="U175" s="524"/>
      <c r="V175" s="524"/>
      <c r="W175" s="524"/>
      <c r="X175" s="524"/>
      <c r="Y175" s="524">
        <v>3</v>
      </c>
      <c r="Z175" s="524"/>
      <c r="AA175" s="524" t="s">
        <v>167</v>
      </c>
      <c r="AB175" s="524"/>
      <c r="AC175" s="524"/>
      <c r="AD175" s="524"/>
      <c r="AE175" s="524"/>
      <c r="AF175" s="524"/>
      <c r="AG175" s="528"/>
      <c r="AH175" s="627"/>
      <c r="AI175" s="628"/>
      <c r="AJ175" s="628"/>
      <c r="AK175" s="628"/>
      <c r="AL175" s="628"/>
      <c r="AM175" s="628"/>
      <c r="AN175" s="628"/>
      <c r="AO175" s="628"/>
      <c r="AP175" s="628"/>
    </row>
    <row r="176" spans="1:43" ht="22.5" customHeight="1" thickBot="1" x14ac:dyDescent="0.45">
      <c r="C176" s="624" t="s">
        <v>311</v>
      </c>
      <c r="D176" s="625"/>
      <c r="E176" s="625"/>
      <c r="F176" s="626"/>
      <c r="G176" s="523">
        <v>4</v>
      </c>
      <c r="H176" s="524"/>
      <c r="I176" s="524" t="s">
        <v>213</v>
      </c>
      <c r="J176" s="524"/>
      <c r="K176" s="524"/>
      <c r="L176" s="524"/>
      <c r="M176" s="524"/>
      <c r="N176" s="524"/>
      <c r="O176" s="524"/>
      <c r="P176" s="524">
        <v>5</v>
      </c>
      <c r="Q176" s="524"/>
      <c r="R176" s="524" t="s">
        <v>177</v>
      </c>
      <c r="S176" s="524"/>
      <c r="T176" s="524"/>
      <c r="U176" s="524"/>
      <c r="V176" s="524"/>
      <c r="W176" s="524"/>
      <c r="X176" s="524"/>
      <c r="Y176" s="524">
        <v>6</v>
      </c>
      <c r="Z176" s="524"/>
      <c r="AA176" s="524" t="s">
        <v>206</v>
      </c>
      <c r="AB176" s="524"/>
      <c r="AC176" s="524"/>
      <c r="AD176" s="524"/>
      <c r="AE176" s="524"/>
      <c r="AF176" s="524"/>
      <c r="AG176" s="528"/>
      <c r="AH176" s="627"/>
      <c r="AI176" s="628"/>
      <c r="AJ176" s="628"/>
      <c r="AK176" s="628"/>
      <c r="AL176" s="628"/>
      <c r="AM176" s="628"/>
      <c r="AN176" s="628"/>
      <c r="AO176" s="628"/>
      <c r="AP176" s="628"/>
    </row>
    <row r="177" spans="1:43" ht="7.5" customHeight="1" x14ac:dyDescent="0.4">
      <c r="C177" s="5"/>
      <c r="D177" s="6"/>
      <c r="E177" s="6"/>
      <c r="F177" s="6"/>
      <c r="G177" s="6"/>
      <c r="H177" s="6"/>
      <c r="T177" s="6"/>
      <c r="V177" s="6"/>
      <c r="X177" s="6"/>
      <c r="Z177" s="6"/>
      <c r="AB177" s="6"/>
      <c r="AC177" s="6"/>
    </row>
    <row r="178" spans="1:43" ht="17.25" thickBot="1" x14ac:dyDescent="0.45">
      <c r="B178" s="535" t="s">
        <v>22</v>
      </c>
      <c r="C178" s="535"/>
      <c r="D178" s="535"/>
      <c r="E178" s="535"/>
      <c r="F178" s="535"/>
      <c r="G178" s="535"/>
      <c r="H178" s="536" t="s">
        <v>23</v>
      </c>
      <c r="I178" s="536"/>
      <c r="J178" s="536"/>
      <c r="K178" s="536"/>
      <c r="L178" s="536"/>
      <c r="M178" s="536"/>
      <c r="N178" s="536"/>
      <c r="O178" s="536"/>
      <c r="P178" s="536"/>
      <c r="Q178" s="536"/>
      <c r="R178" s="536"/>
      <c r="S178" s="536"/>
      <c r="T178" s="536"/>
      <c r="U178" s="536"/>
      <c r="V178" s="536"/>
      <c r="W178" s="536"/>
      <c r="X178" s="536"/>
      <c r="Y178" s="536"/>
      <c r="Z178" s="536"/>
      <c r="AA178" s="536"/>
      <c r="AB178" s="536"/>
      <c r="AC178" s="536"/>
      <c r="AD178" s="536"/>
      <c r="AE178" s="536"/>
      <c r="AF178" s="536"/>
      <c r="AG178" s="536"/>
      <c r="AH178" s="536"/>
      <c r="AI178" s="536"/>
      <c r="AJ178" s="536"/>
      <c r="AK178" s="536"/>
      <c r="AL178" s="536"/>
      <c r="AM178" s="536"/>
      <c r="AN178" s="536"/>
      <c r="AO178" s="536"/>
      <c r="AP178" s="536"/>
    </row>
    <row r="179" spans="1:43" ht="16.5" thickBot="1" x14ac:dyDescent="0.45">
      <c r="B179" s="7"/>
      <c r="C179" s="537" t="s">
        <v>3</v>
      </c>
      <c r="D179" s="538"/>
      <c r="E179" s="539"/>
      <c r="F179" s="540" t="s">
        <v>4</v>
      </c>
      <c r="G179" s="541"/>
      <c r="H179" s="541"/>
      <c r="I179" s="541"/>
      <c r="J179" s="538" t="s">
        <v>5</v>
      </c>
      <c r="K179" s="538"/>
      <c r="L179" s="538"/>
      <c r="M179" s="538"/>
      <c r="N179" s="538"/>
      <c r="O179" s="538"/>
      <c r="P179" s="538"/>
      <c r="Q179" s="538" t="s">
        <v>24</v>
      </c>
      <c r="R179" s="538"/>
      <c r="S179" s="538"/>
      <c r="T179" s="538"/>
      <c r="U179" s="538"/>
      <c r="V179" s="538"/>
      <c r="W179" s="538"/>
      <c r="X179" s="538" t="s">
        <v>5</v>
      </c>
      <c r="Y179" s="538"/>
      <c r="Z179" s="538"/>
      <c r="AA179" s="538"/>
      <c r="AB179" s="538"/>
      <c r="AC179" s="538"/>
      <c r="AD179" s="538"/>
      <c r="AE179" s="541" t="s">
        <v>4</v>
      </c>
      <c r="AF179" s="541"/>
      <c r="AG179" s="541"/>
      <c r="AH179" s="542"/>
      <c r="AI179" s="556" t="s">
        <v>6</v>
      </c>
      <c r="AJ179" s="538"/>
      <c r="AK179" s="538"/>
      <c r="AL179" s="538"/>
      <c r="AM179" s="538"/>
      <c r="AN179" s="538"/>
      <c r="AO179" s="538"/>
      <c r="AP179" s="557"/>
    </row>
    <row r="180" spans="1:43" ht="16.5" customHeight="1" x14ac:dyDescent="0.4">
      <c r="A180" s="8"/>
      <c r="B180" s="558" t="s">
        <v>25</v>
      </c>
      <c r="C180" s="559">
        <v>0.375</v>
      </c>
      <c r="D180" s="560"/>
      <c r="E180" s="561"/>
      <c r="F180" s="637"/>
      <c r="G180" s="638"/>
      <c r="H180" s="638"/>
      <c r="I180" s="638"/>
      <c r="J180" s="564" t="str">
        <f>I175</f>
        <v>宇大附属小ＳＳＳ Ｕ－１０</v>
      </c>
      <c r="K180" s="564"/>
      <c r="L180" s="564"/>
      <c r="M180" s="564"/>
      <c r="N180" s="564"/>
      <c r="O180" s="564"/>
      <c r="P180" s="564"/>
      <c r="Q180" s="564">
        <f>S180+S181</f>
        <v>1</v>
      </c>
      <c r="R180" s="564"/>
      <c r="S180" s="9">
        <v>0</v>
      </c>
      <c r="T180" s="10" t="s">
        <v>7</v>
      </c>
      <c r="U180" s="9">
        <v>1</v>
      </c>
      <c r="V180" s="564">
        <f>U180+U181</f>
        <v>3</v>
      </c>
      <c r="W180" s="564"/>
      <c r="X180" s="564" t="str">
        <f>R175</f>
        <v>ＩＳＯＳＣ</v>
      </c>
      <c r="Y180" s="564"/>
      <c r="Z180" s="564"/>
      <c r="AA180" s="564"/>
      <c r="AB180" s="564"/>
      <c r="AC180" s="564"/>
      <c r="AD180" s="564"/>
      <c r="AE180" s="638"/>
      <c r="AF180" s="638"/>
      <c r="AG180" s="638"/>
      <c r="AH180" s="641"/>
      <c r="AI180" s="566" t="s">
        <v>27</v>
      </c>
      <c r="AJ180" s="563"/>
      <c r="AK180" s="563"/>
      <c r="AL180" s="563"/>
      <c r="AM180" s="563"/>
      <c r="AN180" s="563"/>
      <c r="AO180" s="563"/>
      <c r="AP180" s="565"/>
      <c r="AQ180" s="8"/>
    </row>
    <row r="181" spans="1:43" ht="16.5" customHeight="1" x14ac:dyDescent="0.4">
      <c r="A181" s="8"/>
      <c r="B181" s="551"/>
      <c r="C181" s="552"/>
      <c r="D181" s="553"/>
      <c r="E181" s="554"/>
      <c r="F181" s="639"/>
      <c r="G181" s="640"/>
      <c r="H181" s="640"/>
      <c r="I181" s="640"/>
      <c r="J181" s="546"/>
      <c r="K181" s="546"/>
      <c r="L181" s="546"/>
      <c r="M181" s="546"/>
      <c r="N181" s="546"/>
      <c r="O181" s="546"/>
      <c r="P181" s="546"/>
      <c r="Q181" s="546"/>
      <c r="R181" s="546"/>
      <c r="S181" s="11">
        <v>1</v>
      </c>
      <c r="T181" s="12" t="s">
        <v>7</v>
      </c>
      <c r="U181" s="11">
        <v>2</v>
      </c>
      <c r="V181" s="546"/>
      <c r="W181" s="546"/>
      <c r="X181" s="546"/>
      <c r="Y181" s="546"/>
      <c r="Z181" s="546"/>
      <c r="AA181" s="546"/>
      <c r="AB181" s="546"/>
      <c r="AC181" s="546"/>
      <c r="AD181" s="546"/>
      <c r="AE181" s="640"/>
      <c r="AF181" s="640"/>
      <c r="AG181" s="640"/>
      <c r="AH181" s="642"/>
      <c r="AI181" s="550"/>
      <c r="AJ181" s="547"/>
      <c r="AK181" s="547"/>
      <c r="AL181" s="547"/>
      <c r="AM181" s="547"/>
      <c r="AN181" s="547"/>
      <c r="AO181" s="547"/>
      <c r="AP181" s="548"/>
      <c r="AQ181" s="8"/>
    </row>
    <row r="182" spans="1:43" ht="16.5" customHeight="1" x14ac:dyDescent="0.4">
      <c r="A182" s="8"/>
      <c r="B182" s="551" t="s">
        <v>28</v>
      </c>
      <c r="C182" s="552">
        <v>0.39583333333333331</v>
      </c>
      <c r="D182" s="553"/>
      <c r="E182" s="554"/>
      <c r="F182" s="639"/>
      <c r="G182" s="640"/>
      <c r="H182" s="640"/>
      <c r="I182" s="640"/>
      <c r="J182" s="546" t="str">
        <f>I176</f>
        <v>ｕｎｉｏｎ ｓｃ Ｕ１０</v>
      </c>
      <c r="K182" s="546"/>
      <c r="L182" s="546"/>
      <c r="M182" s="546"/>
      <c r="N182" s="546"/>
      <c r="O182" s="546"/>
      <c r="P182" s="546"/>
      <c r="Q182" s="546">
        <f t="shared" ref="Q182" si="44">S182+S183</f>
        <v>2</v>
      </c>
      <c r="R182" s="546"/>
      <c r="S182" s="11">
        <v>0</v>
      </c>
      <c r="T182" s="12" t="s">
        <v>7</v>
      </c>
      <c r="U182" s="11">
        <v>0</v>
      </c>
      <c r="V182" s="546">
        <f t="shared" ref="V182" si="45">U182+U183</f>
        <v>0</v>
      </c>
      <c r="W182" s="546"/>
      <c r="X182" s="546" t="str">
        <f>R176</f>
        <v>富士見ＳＳＳ</v>
      </c>
      <c r="Y182" s="546"/>
      <c r="Z182" s="546"/>
      <c r="AA182" s="546"/>
      <c r="AB182" s="546"/>
      <c r="AC182" s="546"/>
      <c r="AD182" s="546"/>
      <c r="AE182" s="640"/>
      <c r="AF182" s="640"/>
      <c r="AG182" s="640"/>
      <c r="AH182" s="642"/>
      <c r="AI182" s="549" t="s">
        <v>29</v>
      </c>
      <c r="AJ182" s="547"/>
      <c r="AK182" s="547"/>
      <c r="AL182" s="547"/>
      <c r="AM182" s="547"/>
      <c r="AN182" s="547"/>
      <c r="AO182" s="547"/>
      <c r="AP182" s="548"/>
      <c r="AQ182" s="8"/>
    </row>
    <row r="183" spans="1:43" ht="16.5" customHeight="1" x14ac:dyDescent="0.4">
      <c r="A183" s="8"/>
      <c r="B183" s="551"/>
      <c r="C183" s="552"/>
      <c r="D183" s="553"/>
      <c r="E183" s="554"/>
      <c r="F183" s="639"/>
      <c r="G183" s="640"/>
      <c r="H183" s="640"/>
      <c r="I183" s="640"/>
      <c r="J183" s="546"/>
      <c r="K183" s="546"/>
      <c r="L183" s="546"/>
      <c r="M183" s="546"/>
      <c r="N183" s="546"/>
      <c r="O183" s="546"/>
      <c r="P183" s="546"/>
      <c r="Q183" s="546"/>
      <c r="R183" s="546"/>
      <c r="S183" s="11">
        <v>2</v>
      </c>
      <c r="T183" s="12" t="s">
        <v>7</v>
      </c>
      <c r="U183" s="11">
        <v>0</v>
      </c>
      <c r="V183" s="546"/>
      <c r="W183" s="546"/>
      <c r="X183" s="546"/>
      <c r="Y183" s="546"/>
      <c r="Z183" s="546"/>
      <c r="AA183" s="546"/>
      <c r="AB183" s="546"/>
      <c r="AC183" s="546"/>
      <c r="AD183" s="546"/>
      <c r="AE183" s="640"/>
      <c r="AF183" s="640"/>
      <c r="AG183" s="640"/>
      <c r="AH183" s="642"/>
      <c r="AI183" s="550"/>
      <c r="AJ183" s="547"/>
      <c r="AK183" s="547"/>
      <c r="AL183" s="547"/>
      <c r="AM183" s="547"/>
      <c r="AN183" s="547"/>
      <c r="AO183" s="547"/>
      <c r="AP183" s="548"/>
      <c r="AQ183" s="8"/>
    </row>
    <row r="184" spans="1:43" ht="16.5" customHeight="1" x14ac:dyDescent="0.4">
      <c r="A184" s="8" t="s">
        <v>26</v>
      </c>
      <c r="B184" s="551" t="s">
        <v>30</v>
      </c>
      <c r="C184" s="552">
        <v>0.41666666666666669</v>
      </c>
      <c r="D184" s="553"/>
      <c r="E184" s="554"/>
      <c r="F184" s="639"/>
      <c r="G184" s="640"/>
      <c r="H184" s="640"/>
      <c r="I184" s="640"/>
      <c r="J184" s="546" t="str">
        <f>R175</f>
        <v>ＩＳＯＳＣ</v>
      </c>
      <c r="K184" s="546"/>
      <c r="L184" s="546"/>
      <c r="M184" s="546"/>
      <c r="N184" s="546"/>
      <c r="O184" s="546"/>
      <c r="P184" s="546"/>
      <c r="Q184" s="546">
        <f t="shared" ref="Q184" si="46">S184+S185</f>
        <v>5</v>
      </c>
      <c r="R184" s="546"/>
      <c r="S184" s="11">
        <v>4</v>
      </c>
      <c r="T184" s="12" t="s">
        <v>7</v>
      </c>
      <c r="U184" s="11">
        <v>0</v>
      </c>
      <c r="V184" s="546">
        <f t="shared" ref="V184" si="47">U184+U185</f>
        <v>0</v>
      </c>
      <c r="W184" s="546"/>
      <c r="X184" s="546" t="str">
        <f>AA175</f>
        <v>サウス宇都宮ＳＣ</v>
      </c>
      <c r="Y184" s="546"/>
      <c r="Z184" s="546"/>
      <c r="AA184" s="546"/>
      <c r="AB184" s="546"/>
      <c r="AC184" s="546"/>
      <c r="AD184" s="546"/>
      <c r="AE184" s="640"/>
      <c r="AF184" s="640"/>
      <c r="AG184" s="640"/>
      <c r="AH184" s="642"/>
      <c r="AI184" s="549" t="s">
        <v>31</v>
      </c>
      <c r="AJ184" s="547"/>
      <c r="AK184" s="547"/>
      <c r="AL184" s="547"/>
      <c r="AM184" s="547"/>
      <c r="AN184" s="547"/>
      <c r="AO184" s="547"/>
      <c r="AP184" s="548"/>
      <c r="AQ184" s="8"/>
    </row>
    <row r="185" spans="1:43" ht="16.5" customHeight="1" x14ac:dyDescent="0.4">
      <c r="A185" s="8" t="s">
        <v>26</v>
      </c>
      <c r="B185" s="551"/>
      <c r="C185" s="552"/>
      <c r="D185" s="553"/>
      <c r="E185" s="554"/>
      <c r="F185" s="639"/>
      <c r="G185" s="640"/>
      <c r="H185" s="640"/>
      <c r="I185" s="640"/>
      <c r="J185" s="546"/>
      <c r="K185" s="546"/>
      <c r="L185" s="546"/>
      <c r="M185" s="546"/>
      <c r="N185" s="546"/>
      <c r="O185" s="546"/>
      <c r="P185" s="546"/>
      <c r="Q185" s="546"/>
      <c r="R185" s="546"/>
      <c r="S185" s="11">
        <v>1</v>
      </c>
      <c r="T185" s="12" t="s">
        <v>7</v>
      </c>
      <c r="U185" s="11">
        <v>0</v>
      </c>
      <c r="V185" s="546"/>
      <c r="W185" s="546"/>
      <c r="X185" s="546"/>
      <c r="Y185" s="546"/>
      <c r="Z185" s="546"/>
      <c r="AA185" s="546"/>
      <c r="AB185" s="546"/>
      <c r="AC185" s="546"/>
      <c r="AD185" s="546"/>
      <c r="AE185" s="640"/>
      <c r="AF185" s="640"/>
      <c r="AG185" s="640"/>
      <c r="AH185" s="642"/>
      <c r="AI185" s="550"/>
      <c r="AJ185" s="547"/>
      <c r="AK185" s="547"/>
      <c r="AL185" s="547"/>
      <c r="AM185" s="547"/>
      <c r="AN185" s="547"/>
      <c r="AO185" s="547"/>
      <c r="AP185" s="548"/>
      <c r="AQ185" s="8"/>
    </row>
    <row r="186" spans="1:43" ht="16.5" customHeight="1" x14ac:dyDescent="0.4">
      <c r="A186" s="8" t="s">
        <v>26</v>
      </c>
      <c r="B186" s="551" t="s">
        <v>32</v>
      </c>
      <c r="C186" s="552">
        <v>0.4375</v>
      </c>
      <c r="D186" s="553"/>
      <c r="E186" s="554"/>
      <c r="F186" s="639"/>
      <c r="G186" s="640"/>
      <c r="H186" s="640"/>
      <c r="I186" s="640"/>
      <c r="J186" s="546" t="str">
        <f>R176</f>
        <v>富士見ＳＳＳ</v>
      </c>
      <c r="K186" s="546"/>
      <c r="L186" s="546"/>
      <c r="M186" s="546"/>
      <c r="N186" s="546"/>
      <c r="O186" s="546"/>
      <c r="P186" s="546"/>
      <c r="Q186" s="546">
        <f t="shared" ref="Q186" si="48">S186+S187</f>
        <v>8</v>
      </c>
      <c r="R186" s="546"/>
      <c r="S186" s="11">
        <v>5</v>
      </c>
      <c r="T186" s="12" t="s">
        <v>7</v>
      </c>
      <c r="U186" s="11">
        <v>0</v>
      </c>
      <c r="V186" s="546">
        <f t="shared" ref="V186" si="49">U186+U187</f>
        <v>0</v>
      </c>
      <c r="W186" s="546"/>
      <c r="X186" s="546" t="str">
        <f>AA176</f>
        <v>清原シザース</v>
      </c>
      <c r="Y186" s="546"/>
      <c r="Z186" s="546"/>
      <c r="AA186" s="546"/>
      <c r="AB186" s="546"/>
      <c r="AC186" s="546"/>
      <c r="AD186" s="546"/>
      <c r="AE186" s="640"/>
      <c r="AF186" s="640"/>
      <c r="AG186" s="640"/>
      <c r="AH186" s="642"/>
      <c r="AI186" s="549" t="s">
        <v>33</v>
      </c>
      <c r="AJ186" s="547"/>
      <c r="AK186" s="547"/>
      <c r="AL186" s="547"/>
      <c r="AM186" s="547"/>
      <c r="AN186" s="547"/>
      <c r="AO186" s="547"/>
      <c r="AP186" s="548"/>
      <c r="AQ186" s="8"/>
    </row>
    <row r="187" spans="1:43" ht="16.5" customHeight="1" x14ac:dyDescent="0.4">
      <c r="A187" s="8" t="s">
        <v>26</v>
      </c>
      <c r="B187" s="551"/>
      <c r="C187" s="552"/>
      <c r="D187" s="553"/>
      <c r="E187" s="554"/>
      <c r="F187" s="639"/>
      <c r="G187" s="640"/>
      <c r="H187" s="640"/>
      <c r="I187" s="640"/>
      <c r="J187" s="546"/>
      <c r="K187" s="546"/>
      <c r="L187" s="546"/>
      <c r="M187" s="546"/>
      <c r="N187" s="546"/>
      <c r="O187" s="546"/>
      <c r="P187" s="546"/>
      <c r="Q187" s="546"/>
      <c r="R187" s="546"/>
      <c r="S187" s="11">
        <v>3</v>
      </c>
      <c r="T187" s="12" t="s">
        <v>7</v>
      </c>
      <c r="U187" s="11">
        <v>0</v>
      </c>
      <c r="V187" s="546"/>
      <c r="W187" s="546"/>
      <c r="X187" s="546"/>
      <c r="Y187" s="546"/>
      <c r="Z187" s="546"/>
      <c r="AA187" s="546"/>
      <c r="AB187" s="546"/>
      <c r="AC187" s="546"/>
      <c r="AD187" s="546"/>
      <c r="AE187" s="640"/>
      <c r="AF187" s="640"/>
      <c r="AG187" s="640"/>
      <c r="AH187" s="642"/>
      <c r="AI187" s="550"/>
      <c r="AJ187" s="547"/>
      <c r="AK187" s="547"/>
      <c r="AL187" s="547"/>
      <c r="AM187" s="547"/>
      <c r="AN187" s="547"/>
      <c r="AO187" s="547"/>
      <c r="AP187" s="548"/>
      <c r="AQ187" s="8"/>
    </row>
    <row r="188" spans="1:43" ht="16.5" customHeight="1" x14ac:dyDescent="0.4">
      <c r="A188" s="8"/>
      <c r="B188" s="551" t="s">
        <v>34</v>
      </c>
      <c r="C188" s="552">
        <v>0.45833333333333331</v>
      </c>
      <c r="D188" s="553"/>
      <c r="E188" s="554"/>
      <c r="F188" s="639"/>
      <c r="G188" s="640"/>
      <c r="H188" s="640"/>
      <c r="I188" s="640"/>
      <c r="J188" s="546" t="str">
        <f>I175</f>
        <v>宇大附属小ＳＳＳ Ｕ－１０</v>
      </c>
      <c r="K188" s="546"/>
      <c r="L188" s="546"/>
      <c r="M188" s="546"/>
      <c r="N188" s="546"/>
      <c r="O188" s="546"/>
      <c r="P188" s="546"/>
      <c r="Q188" s="546">
        <f t="shared" ref="Q188" si="50">S188+S189</f>
        <v>2</v>
      </c>
      <c r="R188" s="546"/>
      <c r="S188" s="11">
        <v>1</v>
      </c>
      <c r="T188" s="12" t="s">
        <v>7</v>
      </c>
      <c r="U188" s="11">
        <v>0</v>
      </c>
      <c r="V188" s="546">
        <f t="shared" ref="V188" si="51">U188+U189</f>
        <v>0</v>
      </c>
      <c r="W188" s="546"/>
      <c r="X188" s="546" t="str">
        <f>AA175</f>
        <v>サウス宇都宮ＳＣ</v>
      </c>
      <c r="Y188" s="546"/>
      <c r="Z188" s="546"/>
      <c r="AA188" s="546"/>
      <c r="AB188" s="546"/>
      <c r="AC188" s="546"/>
      <c r="AD188" s="546"/>
      <c r="AE188" s="640"/>
      <c r="AF188" s="640"/>
      <c r="AG188" s="640"/>
      <c r="AH188" s="642"/>
      <c r="AI188" s="549" t="s">
        <v>35</v>
      </c>
      <c r="AJ188" s="547"/>
      <c r="AK188" s="547"/>
      <c r="AL188" s="547"/>
      <c r="AM188" s="547"/>
      <c r="AN188" s="547"/>
      <c r="AO188" s="547"/>
      <c r="AP188" s="548"/>
      <c r="AQ188" s="8"/>
    </row>
    <row r="189" spans="1:43" ht="16.5" customHeight="1" x14ac:dyDescent="0.4">
      <c r="A189" s="8"/>
      <c r="B189" s="551"/>
      <c r="C189" s="552"/>
      <c r="D189" s="553"/>
      <c r="E189" s="554"/>
      <c r="F189" s="639"/>
      <c r="G189" s="640"/>
      <c r="H189" s="640"/>
      <c r="I189" s="640"/>
      <c r="J189" s="546"/>
      <c r="K189" s="546"/>
      <c r="L189" s="546"/>
      <c r="M189" s="546"/>
      <c r="N189" s="546"/>
      <c r="O189" s="546"/>
      <c r="P189" s="546"/>
      <c r="Q189" s="546"/>
      <c r="R189" s="546"/>
      <c r="S189" s="11">
        <v>1</v>
      </c>
      <c r="T189" s="12" t="s">
        <v>7</v>
      </c>
      <c r="U189" s="11">
        <v>0</v>
      </c>
      <c r="V189" s="546"/>
      <c r="W189" s="546"/>
      <c r="X189" s="546"/>
      <c r="Y189" s="546"/>
      <c r="Z189" s="546"/>
      <c r="AA189" s="546"/>
      <c r="AB189" s="546"/>
      <c r="AC189" s="546"/>
      <c r="AD189" s="546"/>
      <c r="AE189" s="640"/>
      <c r="AF189" s="640"/>
      <c r="AG189" s="640"/>
      <c r="AH189" s="642"/>
      <c r="AI189" s="550"/>
      <c r="AJ189" s="547"/>
      <c r="AK189" s="547"/>
      <c r="AL189" s="547"/>
      <c r="AM189" s="547"/>
      <c r="AN189" s="547"/>
      <c r="AO189" s="547"/>
      <c r="AP189" s="548"/>
      <c r="AQ189" s="8"/>
    </row>
    <row r="190" spans="1:43" ht="16.5" customHeight="1" x14ac:dyDescent="0.4">
      <c r="A190" s="8"/>
      <c r="B190" s="551" t="s">
        <v>36</v>
      </c>
      <c r="C190" s="552">
        <v>0.47916666666666669</v>
      </c>
      <c r="D190" s="553"/>
      <c r="E190" s="554"/>
      <c r="F190" s="639"/>
      <c r="G190" s="640"/>
      <c r="H190" s="640"/>
      <c r="I190" s="640"/>
      <c r="J190" s="546" t="str">
        <f>I176</f>
        <v>ｕｎｉｏｎ ｓｃ Ｕ１０</v>
      </c>
      <c r="K190" s="546"/>
      <c r="L190" s="546"/>
      <c r="M190" s="546"/>
      <c r="N190" s="546"/>
      <c r="O190" s="546"/>
      <c r="P190" s="546"/>
      <c r="Q190" s="546">
        <f t="shared" ref="Q190" si="52">S190+S191</f>
        <v>7</v>
      </c>
      <c r="R190" s="546"/>
      <c r="S190" s="11">
        <v>5</v>
      </c>
      <c r="T190" s="12" t="s">
        <v>7</v>
      </c>
      <c r="U190" s="11">
        <v>0</v>
      </c>
      <c r="V190" s="546">
        <f t="shared" ref="V190" si="53">U190+U191</f>
        <v>0</v>
      </c>
      <c r="W190" s="546"/>
      <c r="X190" s="546" t="str">
        <f>AA176</f>
        <v>清原シザース</v>
      </c>
      <c r="Y190" s="546"/>
      <c r="Z190" s="546"/>
      <c r="AA190" s="546"/>
      <c r="AB190" s="546"/>
      <c r="AC190" s="546"/>
      <c r="AD190" s="546"/>
      <c r="AE190" s="640"/>
      <c r="AF190" s="640"/>
      <c r="AG190" s="640"/>
      <c r="AH190" s="642"/>
      <c r="AI190" s="549" t="s">
        <v>37</v>
      </c>
      <c r="AJ190" s="547"/>
      <c r="AK190" s="547"/>
      <c r="AL190" s="547"/>
      <c r="AM190" s="547"/>
      <c r="AN190" s="547"/>
      <c r="AO190" s="547"/>
      <c r="AP190" s="548"/>
      <c r="AQ190" s="8"/>
    </row>
    <row r="191" spans="1:43" ht="16.5" customHeight="1" x14ac:dyDescent="0.4">
      <c r="A191" s="8"/>
      <c r="B191" s="551"/>
      <c r="C191" s="552"/>
      <c r="D191" s="553"/>
      <c r="E191" s="554"/>
      <c r="F191" s="639"/>
      <c r="G191" s="640"/>
      <c r="H191" s="640"/>
      <c r="I191" s="640"/>
      <c r="J191" s="546"/>
      <c r="K191" s="546"/>
      <c r="L191" s="546"/>
      <c r="M191" s="546"/>
      <c r="N191" s="546"/>
      <c r="O191" s="546"/>
      <c r="P191" s="546"/>
      <c r="Q191" s="546"/>
      <c r="R191" s="546"/>
      <c r="S191" s="11">
        <v>2</v>
      </c>
      <c r="T191" s="12" t="s">
        <v>7</v>
      </c>
      <c r="U191" s="11">
        <v>0</v>
      </c>
      <c r="V191" s="546"/>
      <c r="W191" s="546"/>
      <c r="X191" s="546"/>
      <c r="Y191" s="546"/>
      <c r="Z191" s="546"/>
      <c r="AA191" s="546"/>
      <c r="AB191" s="546"/>
      <c r="AC191" s="546"/>
      <c r="AD191" s="546"/>
      <c r="AE191" s="640"/>
      <c r="AF191" s="640"/>
      <c r="AG191" s="640"/>
      <c r="AH191" s="642"/>
      <c r="AI191" s="550"/>
      <c r="AJ191" s="547"/>
      <c r="AK191" s="547"/>
      <c r="AL191" s="547"/>
      <c r="AM191" s="547"/>
      <c r="AN191" s="547"/>
      <c r="AO191" s="547"/>
      <c r="AP191" s="548"/>
      <c r="AQ191" s="8"/>
    </row>
    <row r="192" spans="1:43" ht="16.5" customHeight="1" x14ac:dyDescent="0.4">
      <c r="A192" s="8"/>
      <c r="B192" s="551" t="s">
        <v>38</v>
      </c>
      <c r="C192" s="552"/>
      <c r="D192" s="553"/>
      <c r="E192" s="554"/>
      <c r="F192" s="639"/>
      <c r="G192" s="640"/>
      <c r="H192" s="640"/>
      <c r="I192" s="640"/>
      <c r="J192" s="546"/>
      <c r="K192" s="546"/>
      <c r="L192" s="546"/>
      <c r="M192" s="546"/>
      <c r="N192" s="546"/>
      <c r="O192" s="546"/>
      <c r="P192" s="546"/>
      <c r="Q192" s="546"/>
      <c r="R192" s="546"/>
      <c r="S192" s="11"/>
      <c r="T192" s="12"/>
      <c r="U192" s="11"/>
      <c r="V192" s="546"/>
      <c r="W192" s="546"/>
      <c r="X192" s="546"/>
      <c r="Y192" s="546"/>
      <c r="Z192" s="546"/>
      <c r="AA192" s="546"/>
      <c r="AB192" s="546"/>
      <c r="AC192" s="546"/>
      <c r="AD192" s="546"/>
      <c r="AE192" s="640"/>
      <c r="AF192" s="640"/>
      <c r="AG192" s="640"/>
      <c r="AH192" s="642"/>
      <c r="AI192" s="549"/>
      <c r="AJ192" s="547"/>
      <c r="AK192" s="547"/>
      <c r="AL192" s="547"/>
      <c r="AM192" s="547"/>
      <c r="AN192" s="547"/>
      <c r="AO192" s="547"/>
      <c r="AP192" s="548"/>
      <c r="AQ192" s="8"/>
    </row>
    <row r="193" spans="1:43" ht="16.5" customHeight="1" thickBot="1" x14ac:dyDescent="0.45">
      <c r="A193" s="8"/>
      <c r="B193" s="582"/>
      <c r="C193" s="583"/>
      <c r="D193" s="584"/>
      <c r="E193" s="585"/>
      <c r="F193" s="645"/>
      <c r="G193" s="643"/>
      <c r="H193" s="643"/>
      <c r="I193" s="643"/>
      <c r="J193" s="587"/>
      <c r="K193" s="587"/>
      <c r="L193" s="587"/>
      <c r="M193" s="587"/>
      <c r="N193" s="587"/>
      <c r="O193" s="587"/>
      <c r="P193" s="587"/>
      <c r="Q193" s="587"/>
      <c r="R193" s="587"/>
      <c r="S193" s="13"/>
      <c r="T193" s="14"/>
      <c r="U193" s="13"/>
      <c r="V193" s="587"/>
      <c r="W193" s="587"/>
      <c r="X193" s="587"/>
      <c r="Y193" s="587"/>
      <c r="Z193" s="587"/>
      <c r="AA193" s="587"/>
      <c r="AB193" s="587"/>
      <c r="AC193" s="587"/>
      <c r="AD193" s="587"/>
      <c r="AE193" s="643"/>
      <c r="AF193" s="643"/>
      <c r="AG193" s="643"/>
      <c r="AH193" s="644"/>
      <c r="AI193" s="569"/>
      <c r="AJ193" s="567"/>
      <c r="AK193" s="567"/>
      <c r="AL193" s="567"/>
      <c r="AM193" s="567"/>
      <c r="AN193" s="567"/>
      <c r="AO193" s="567"/>
      <c r="AP193" s="568"/>
      <c r="AQ193" s="8"/>
    </row>
    <row r="194" spans="1:43" ht="7.5" customHeight="1" thickBot="1" x14ac:dyDescent="0.45">
      <c r="A194" s="8"/>
      <c r="B194" s="15"/>
      <c r="C194" s="16"/>
      <c r="D194" s="16"/>
      <c r="E194" s="16"/>
      <c r="F194" s="15"/>
      <c r="G194" s="15"/>
      <c r="H194" s="15"/>
      <c r="I194" s="15"/>
      <c r="J194" s="15"/>
      <c r="K194" s="88"/>
      <c r="L194" s="88"/>
      <c r="M194" s="8"/>
      <c r="N194" s="18"/>
      <c r="O194" s="8"/>
      <c r="P194" s="88"/>
      <c r="Q194" s="88"/>
      <c r="R194" s="15"/>
      <c r="S194" s="15"/>
      <c r="T194" s="15"/>
      <c r="U194" s="15"/>
      <c r="V194" s="15"/>
      <c r="W194" s="19"/>
      <c r="X194" s="19"/>
      <c r="Y194" s="19"/>
      <c r="Z194" s="19"/>
      <c r="AA194" s="19"/>
      <c r="AB194" s="19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</row>
    <row r="195" spans="1:43" ht="22.5" customHeight="1" thickBot="1" x14ac:dyDescent="0.45">
      <c r="A195" s="8"/>
      <c r="B195" s="228" t="s">
        <v>313</v>
      </c>
      <c r="C195" s="229"/>
      <c r="D195" s="229"/>
      <c r="E195" s="229"/>
      <c r="F195" s="229"/>
      <c r="G195" s="229"/>
      <c r="H195" s="229"/>
      <c r="I195" s="229"/>
      <c r="J195" s="229"/>
      <c r="K195" s="229"/>
      <c r="L195" s="229"/>
      <c r="M195" s="230" t="str">
        <f>I175</f>
        <v>宇大附属小ＳＳＳ Ｕ－１０</v>
      </c>
      <c r="N195" s="231"/>
      <c r="O195" s="231"/>
      <c r="P195" s="231"/>
      <c r="Q195" s="231"/>
      <c r="R195" s="231"/>
      <c r="S195" s="231"/>
      <c r="T195" s="306" t="str">
        <f>R175</f>
        <v>ＩＳＯＳＣ</v>
      </c>
      <c r="U195" s="304"/>
      <c r="V195" s="304"/>
      <c r="W195" s="304"/>
      <c r="X195" s="304"/>
      <c r="Y195" s="304"/>
      <c r="Z195" s="305"/>
      <c r="AA195" s="232" t="str">
        <f>AA175</f>
        <v>サウス宇都宮ＳＣ</v>
      </c>
      <c r="AB195" s="231"/>
      <c r="AC195" s="231"/>
      <c r="AD195" s="231"/>
      <c r="AE195" s="231"/>
      <c r="AF195" s="231"/>
      <c r="AG195" s="233"/>
      <c r="AH195" s="234" t="s">
        <v>39</v>
      </c>
      <c r="AI195" s="235"/>
      <c r="AJ195" s="235" t="s">
        <v>40</v>
      </c>
      <c r="AK195" s="235"/>
      <c r="AL195" s="235" t="s">
        <v>41</v>
      </c>
      <c r="AM195" s="236"/>
      <c r="AN195" s="237" t="s">
        <v>42</v>
      </c>
      <c r="AO195" s="238"/>
      <c r="AP195" s="239"/>
      <c r="AQ195" s="8"/>
    </row>
    <row r="196" spans="1:43" ht="22.5" customHeight="1" x14ac:dyDescent="0.4">
      <c r="A196" s="8"/>
      <c r="B196" s="269">
        <v>1</v>
      </c>
      <c r="C196" s="286"/>
      <c r="D196" s="287" t="str">
        <f>M195</f>
        <v>宇大附属小ＳＳＳ Ｕ－１０</v>
      </c>
      <c r="E196" s="287"/>
      <c r="F196" s="287"/>
      <c r="G196" s="287"/>
      <c r="H196" s="287"/>
      <c r="I196" s="287"/>
      <c r="J196" s="287"/>
      <c r="K196" s="287"/>
      <c r="L196" s="288"/>
      <c r="M196" s="51"/>
      <c r="N196" s="86"/>
      <c r="O196" s="86"/>
      <c r="P196" s="86"/>
      <c r="Q196" s="289"/>
      <c r="R196" s="289"/>
      <c r="S196" s="289"/>
      <c r="T196" s="282" t="s">
        <v>360</v>
      </c>
      <c r="U196" s="282"/>
      <c r="V196" s="282">
        <f>Q180</f>
        <v>1</v>
      </c>
      <c r="W196" s="283"/>
      <c r="X196" s="84" t="s">
        <v>43</v>
      </c>
      <c r="Y196" s="270">
        <f>V180</f>
        <v>3</v>
      </c>
      <c r="Z196" s="270"/>
      <c r="AA196" s="282" t="s">
        <v>358</v>
      </c>
      <c r="AB196" s="282"/>
      <c r="AC196" s="282">
        <f>Q188</f>
        <v>2</v>
      </c>
      <c r="AD196" s="283"/>
      <c r="AE196" s="84" t="s">
        <v>43</v>
      </c>
      <c r="AF196" s="270">
        <f>V188</f>
        <v>0</v>
      </c>
      <c r="AG196" s="271"/>
      <c r="AH196" s="284">
        <v>3</v>
      </c>
      <c r="AI196" s="282"/>
      <c r="AJ196" s="282">
        <v>0</v>
      </c>
      <c r="AK196" s="282"/>
      <c r="AL196" s="282">
        <v>3</v>
      </c>
      <c r="AM196" s="285"/>
      <c r="AN196" s="269">
        <v>2</v>
      </c>
      <c r="AO196" s="270"/>
      <c r="AP196" s="271"/>
      <c r="AQ196" s="8"/>
    </row>
    <row r="197" spans="1:43" ht="22.5" customHeight="1" x14ac:dyDescent="0.4">
      <c r="A197" s="8"/>
      <c r="B197" s="272">
        <v>2</v>
      </c>
      <c r="C197" s="273"/>
      <c r="D197" s="274" t="str">
        <f>T195</f>
        <v>ＩＳＯＳＣ</v>
      </c>
      <c r="E197" s="274"/>
      <c r="F197" s="274"/>
      <c r="G197" s="274"/>
      <c r="H197" s="274"/>
      <c r="I197" s="274"/>
      <c r="J197" s="274"/>
      <c r="K197" s="274"/>
      <c r="L197" s="275"/>
      <c r="M197" s="276" t="s">
        <v>358</v>
      </c>
      <c r="N197" s="277"/>
      <c r="O197" s="277">
        <f>Y196</f>
        <v>3</v>
      </c>
      <c r="P197" s="278"/>
      <c r="Q197" s="85" t="s">
        <v>43</v>
      </c>
      <c r="R197" s="279">
        <f>V196</f>
        <v>1</v>
      </c>
      <c r="S197" s="279"/>
      <c r="T197" s="55"/>
      <c r="U197" s="56"/>
      <c r="V197" s="56"/>
      <c r="W197" s="56"/>
      <c r="X197" s="280"/>
      <c r="Y197" s="280"/>
      <c r="Z197" s="280"/>
      <c r="AA197" s="277" t="s">
        <v>358</v>
      </c>
      <c r="AB197" s="277"/>
      <c r="AC197" s="277">
        <f>Q184</f>
        <v>5</v>
      </c>
      <c r="AD197" s="278"/>
      <c r="AE197" s="85" t="s">
        <v>43</v>
      </c>
      <c r="AF197" s="279">
        <f>V184</f>
        <v>0</v>
      </c>
      <c r="AG197" s="281"/>
      <c r="AH197" s="276">
        <v>6</v>
      </c>
      <c r="AI197" s="277"/>
      <c r="AJ197" s="277">
        <v>7</v>
      </c>
      <c r="AK197" s="277"/>
      <c r="AL197" s="277">
        <v>8</v>
      </c>
      <c r="AM197" s="299"/>
      <c r="AN197" s="272">
        <v>1</v>
      </c>
      <c r="AO197" s="279"/>
      <c r="AP197" s="281"/>
      <c r="AQ197" s="8"/>
    </row>
    <row r="198" spans="1:43" ht="22.5" customHeight="1" thickBot="1" x14ac:dyDescent="0.45">
      <c r="A198" s="8"/>
      <c r="B198" s="290">
        <v>3</v>
      </c>
      <c r="C198" s="300"/>
      <c r="D198" s="301" t="str">
        <f>AA195</f>
        <v>サウス宇都宮ＳＣ</v>
      </c>
      <c r="E198" s="301"/>
      <c r="F198" s="301"/>
      <c r="G198" s="301"/>
      <c r="H198" s="301"/>
      <c r="I198" s="301"/>
      <c r="J198" s="301"/>
      <c r="K198" s="301"/>
      <c r="L198" s="302"/>
      <c r="M198" s="297" t="s">
        <v>360</v>
      </c>
      <c r="N198" s="293"/>
      <c r="O198" s="293">
        <f>AF196</f>
        <v>0</v>
      </c>
      <c r="P198" s="294"/>
      <c r="Q198" s="87" t="s">
        <v>43</v>
      </c>
      <c r="R198" s="291">
        <f>AC196</f>
        <v>2</v>
      </c>
      <c r="S198" s="291"/>
      <c r="T198" s="293" t="s">
        <v>360</v>
      </c>
      <c r="U198" s="293"/>
      <c r="V198" s="293">
        <f>AF197</f>
        <v>0</v>
      </c>
      <c r="W198" s="294"/>
      <c r="X198" s="87" t="s">
        <v>43</v>
      </c>
      <c r="Y198" s="291">
        <f>AC197</f>
        <v>5</v>
      </c>
      <c r="Z198" s="291"/>
      <c r="AA198" s="58"/>
      <c r="AB198" s="59"/>
      <c r="AC198" s="59"/>
      <c r="AD198" s="59"/>
      <c r="AE198" s="295"/>
      <c r="AF198" s="295"/>
      <c r="AG198" s="296"/>
      <c r="AH198" s="297">
        <v>0</v>
      </c>
      <c r="AI198" s="293"/>
      <c r="AJ198" s="293" t="s">
        <v>375</v>
      </c>
      <c r="AK198" s="293"/>
      <c r="AL198" s="293">
        <v>0</v>
      </c>
      <c r="AM198" s="298"/>
      <c r="AN198" s="290">
        <v>3</v>
      </c>
      <c r="AO198" s="291"/>
      <c r="AP198" s="292"/>
      <c r="AQ198" s="8"/>
    </row>
    <row r="199" spans="1:43" ht="7.5" customHeight="1" thickBot="1" x14ac:dyDescent="0.45">
      <c r="A199" s="8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1"/>
      <c r="S199" s="61"/>
      <c r="T199" s="60"/>
      <c r="U199" s="60"/>
      <c r="V199" s="60"/>
      <c r="W199" s="60"/>
      <c r="X199" s="60"/>
      <c r="Y199" s="61"/>
      <c r="Z199" s="61"/>
      <c r="AA199" s="60"/>
      <c r="AB199" s="60"/>
      <c r="AC199" s="60"/>
      <c r="AD199" s="60"/>
      <c r="AE199" s="60"/>
      <c r="AF199" s="61"/>
      <c r="AG199" s="61"/>
      <c r="AH199" s="60"/>
      <c r="AI199" s="60"/>
      <c r="AJ199" s="60"/>
      <c r="AK199" s="60"/>
      <c r="AL199" s="60"/>
      <c r="AM199" s="60"/>
      <c r="AN199" s="60"/>
      <c r="AO199" s="60"/>
      <c r="AP199" s="61"/>
      <c r="AQ199" s="8"/>
    </row>
    <row r="200" spans="1:43" ht="22.5" customHeight="1" thickBot="1" x14ac:dyDescent="0.45">
      <c r="A200" s="8"/>
      <c r="B200" s="228" t="s">
        <v>311</v>
      </c>
      <c r="C200" s="229"/>
      <c r="D200" s="229"/>
      <c r="E200" s="229"/>
      <c r="F200" s="229"/>
      <c r="G200" s="229"/>
      <c r="H200" s="229"/>
      <c r="I200" s="229"/>
      <c r="J200" s="229"/>
      <c r="K200" s="229"/>
      <c r="L200" s="229"/>
      <c r="M200" s="230" t="str">
        <f>I176</f>
        <v>ｕｎｉｏｎ ｓｃ Ｕ１０</v>
      </c>
      <c r="N200" s="231"/>
      <c r="O200" s="231"/>
      <c r="P200" s="231"/>
      <c r="Q200" s="231"/>
      <c r="R200" s="231"/>
      <c r="S200" s="231"/>
      <c r="T200" s="232" t="str">
        <f>R176</f>
        <v>富士見ＳＳＳ</v>
      </c>
      <c r="U200" s="231"/>
      <c r="V200" s="231"/>
      <c r="W200" s="231"/>
      <c r="X200" s="231"/>
      <c r="Y200" s="231"/>
      <c r="Z200" s="231"/>
      <c r="AA200" s="232" t="str">
        <f>AA176</f>
        <v>清原シザース</v>
      </c>
      <c r="AB200" s="231"/>
      <c r="AC200" s="231"/>
      <c r="AD200" s="231"/>
      <c r="AE200" s="231"/>
      <c r="AF200" s="231"/>
      <c r="AG200" s="233"/>
      <c r="AH200" s="234" t="s">
        <v>39</v>
      </c>
      <c r="AI200" s="235"/>
      <c r="AJ200" s="235" t="s">
        <v>40</v>
      </c>
      <c r="AK200" s="235"/>
      <c r="AL200" s="235" t="s">
        <v>41</v>
      </c>
      <c r="AM200" s="236"/>
      <c r="AN200" s="237" t="s">
        <v>42</v>
      </c>
      <c r="AO200" s="238"/>
      <c r="AP200" s="239"/>
      <c r="AQ200" s="8"/>
    </row>
    <row r="201" spans="1:43" ht="22.5" customHeight="1" x14ac:dyDescent="0.4">
      <c r="A201" s="8"/>
      <c r="B201" s="269">
        <v>4</v>
      </c>
      <c r="C201" s="286"/>
      <c r="D201" s="287" t="str">
        <f>M200</f>
        <v>ｕｎｉｏｎ ｓｃ Ｕ１０</v>
      </c>
      <c r="E201" s="287"/>
      <c r="F201" s="287"/>
      <c r="G201" s="287"/>
      <c r="H201" s="287"/>
      <c r="I201" s="287"/>
      <c r="J201" s="287"/>
      <c r="K201" s="287"/>
      <c r="L201" s="288"/>
      <c r="M201" s="51"/>
      <c r="N201" s="86"/>
      <c r="O201" s="86"/>
      <c r="P201" s="86"/>
      <c r="Q201" s="289"/>
      <c r="R201" s="289"/>
      <c r="S201" s="289"/>
      <c r="T201" s="282" t="s">
        <v>358</v>
      </c>
      <c r="U201" s="282"/>
      <c r="V201" s="282">
        <f>Q182</f>
        <v>2</v>
      </c>
      <c r="W201" s="283"/>
      <c r="X201" s="84" t="s">
        <v>43</v>
      </c>
      <c r="Y201" s="270">
        <f>V182</f>
        <v>0</v>
      </c>
      <c r="Z201" s="270"/>
      <c r="AA201" s="282" t="s">
        <v>358</v>
      </c>
      <c r="AB201" s="282"/>
      <c r="AC201" s="282">
        <f>Q190</f>
        <v>7</v>
      </c>
      <c r="AD201" s="283"/>
      <c r="AE201" s="84" t="s">
        <v>43</v>
      </c>
      <c r="AF201" s="270">
        <f>V190</f>
        <v>0</v>
      </c>
      <c r="AG201" s="271"/>
      <c r="AH201" s="284">
        <v>6</v>
      </c>
      <c r="AI201" s="282"/>
      <c r="AJ201" s="282">
        <v>9</v>
      </c>
      <c r="AK201" s="282"/>
      <c r="AL201" s="282">
        <v>9</v>
      </c>
      <c r="AM201" s="285"/>
      <c r="AN201" s="269">
        <v>1</v>
      </c>
      <c r="AO201" s="270"/>
      <c r="AP201" s="271"/>
      <c r="AQ201" s="8"/>
    </row>
    <row r="202" spans="1:43" ht="22.5" customHeight="1" x14ac:dyDescent="0.4">
      <c r="A202" s="8"/>
      <c r="B202" s="272">
        <v>5</v>
      </c>
      <c r="C202" s="273"/>
      <c r="D202" s="274" t="str">
        <f>T200</f>
        <v>富士見ＳＳＳ</v>
      </c>
      <c r="E202" s="274"/>
      <c r="F202" s="274"/>
      <c r="G202" s="274"/>
      <c r="H202" s="274"/>
      <c r="I202" s="274"/>
      <c r="J202" s="274"/>
      <c r="K202" s="274"/>
      <c r="L202" s="275"/>
      <c r="M202" s="276" t="s">
        <v>360</v>
      </c>
      <c r="N202" s="277"/>
      <c r="O202" s="277">
        <f>Y201</f>
        <v>0</v>
      </c>
      <c r="P202" s="278"/>
      <c r="Q202" s="85" t="s">
        <v>43</v>
      </c>
      <c r="R202" s="279">
        <f>V201</f>
        <v>2</v>
      </c>
      <c r="S202" s="279"/>
      <c r="T202" s="55"/>
      <c r="U202" s="56"/>
      <c r="V202" s="56"/>
      <c r="W202" s="56"/>
      <c r="X202" s="280"/>
      <c r="Y202" s="280"/>
      <c r="Z202" s="280"/>
      <c r="AA202" s="277" t="s">
        <v>358</v>
      </c>
      <c r="AB202" s="277"/>
      <c r="AC202" s="277">
        <f>Q186</f>
        <v>8</v>
      </c>
      <c r="AD202" s="278"/>
      <c r="AE202" s="85" t="s">
        <v>43</v>
      </c>
      <c r="AF202" s="279">
        <f>V186</f>
        <v>0</v>
      </c>
      <c r="AG202" s="281"/>
      <c r="AH202" s="276">
        <v>3</v>
      </c>
      <c r="AI202" s="277"/>
      <c r="AJ202" s="277">
        <v>6</v>
      </c>
      <c r="AK202" s="277"/>
      <c r="AL202" s="277">
        <v>8</v>
      </c>
      <c r="AM202" s="299"/>
      <c r="AN202" s="272">
        <v>2</v>
      </c>
      <c r="AO202" s="279"/>
      <c r="AP202" s="281"/>
      <c r="AQ202" s="8"/>
    </row>
    <row r="203" spans="1:43" ht="22.5" customHeight="1" thickBot="1" x14ac:dyDescent="0.45">
      <c r="A203" s="8"/>
      <c r="B203" s="290">
        <v>6</v>
      </c>
      <c r="C203" s="300"/>
      <c r="D203" s="301" t="str">
        <f>AA200</f>
        <v>清原シザース</v>
      </c>
      <c r="E203" s="301"/>
      <c r="F203" s="301"/>
      <c r="G203" s="301"/>
      <c r="H203" s="301"/>
      <c r="I203" s="301"/>
      <c r="J203" s="301"/>
      <c r="K203" s="301"/>
      <c r="L203" s="302"/>
      <c r="M203" s="297" t="s">
        <v>360</v>
      </c>
      <c r="N203" s="293"/>
      <c r="O203" s="293">
        <f>AF201</f>
        <v>0</v>
      </c>
      <c r="P203" s="294"/>
      <c r="Q203" s="87" t="s">
        <v>43</v>
      </c>
      <c r="R203" s="291">
        <f>AC201</f>
        <v>7</v>
      </c>
      <c r="S203" s="291"/>
      <c r="T203" s="293" t="s">
        <v>360</v>
      </c>
      <c r="U203" s="293"/>
      <c r="V203" s="293">
        <f>AF202</f>
        <v>0</v>
      </c>
      <c r="W203" s="294"/>
      <c r="X203" s="87" t="s">
        <v>43</v>
      </c>
      <c r="Y203" s="291">
        <f>AC202</f>
        <v>8</v>
      </c>
      <c r="Z203" s="291"/>
      <c r="AA203" s="58"/>
      <c r="AB203" s="59"/>
      <c r="AC203" s="59"/>
      <c r="AD203" s="59"/>
      <c r="AE203" s="295"/>
      <c r="AF203" s="295"/>
      <c r="AG203" s="296"/>
      <c r="AH203" s="297">
        <v>0</v>
      </c>
      <c r="AI203" s="293"/>
      <c r="AJ203" s="293">
        <v>-15</v>
      </c>
      <c r="AK203" s="293"/>
      <c r="AL203" s="293">
        <v>0</v>
      </c>
      <c r="AM203" s="298"/>
      <c r="AN203" s="290">
        <v>3</v>
      </c>
      <c r="AO203" s="291"/>
      <c r="AP203" s="292"/>
      <c r="AQ203" s="8"/>
    </row>
    <row r="204" spans="1:43" ht="7.5" customHeight="1" x14ac:dyDescent="0.4">
      <c r="A204" s="8"/>
      <c r="B204" s="8"/>
      <c r="C204" s="8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7"/>
      <c r="S204" s="17"/>
      <c r="T204" s="17"/>
      <c r="U204" s="17"/>
      <c r="V204" s="17"/>
      <c r="W204" s="17"/>
      <c r="X204" s="17"/>
      <c r="Y204" s="17"/>
      <c r="Z204" s="17"/>
      <c r="AA204" s="18"/>
      <c r="AB204" s="18"/>
      <c r="AC204" s="18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8"/>
      <c r="AO204" s="8"/>
      <c r="AP204" s="8"/>
      <c r="AQ204" s="8"/>
    </row>
    <row r="205" spans="1:43" ht="19.5" customHeight="1" x14ac:dyDescent="0.4">
      <c r="A205" s="1"/>
      <c r="B205" s="521" t="s">
        <v>9</v>
      </c>
      <c r="C205" s="521"/>
      <c r="D205" s="521"/>
      <c r="E205" s="521"/>
      <c r="F205" s="521"/>
      <c r="G205" s="521"/>
      <c r="H205" s="521"/>
      <c r="I205" s="521"/>
      <c r="J205" s="521"/>
      <c r="K205" s="521"/>
      <c r="L205" s="521"/>
      <c r="M205" s="521"/>
      <c r="N205" s="521"/>
      <c r="O205" s="521"/>
      <c r="P205" s="521"/>
      <c r="Q205" s="521"/>
      <c r="R205" s="521"/>
      <c r="S205" s="521"/>
      <c r="T205" s="521"/>
      <c r="U205" s="521"/>
      <c r="V205" s="521"/>
      <c r="W205" s="521"/>
      <c r="X205" s="521"/>
      <c r="Y205" s="521"/>
      <c r="Z205" s="521"/>
      <c r="AA205" s="521"/>
      <c r="AB205" s="521"/>
      <c r="AC205" s="521" t="s">
        <v>70</v>
      </c>
      <c r="AD205" s="521"/>
      <c r="AE205" s="521"/>
      <c r="AF205" s="521"/>
      <c r="AG205" s="521"/>
      <c r="AH205" s="521"/>
      <c r="AI205" s="521" t="s">
        <v>54</v>
      </c>
      <c r="AJ205" s="521"/>
      <c r="AK205" s="521"/>
      <c r="AL205" s="521"/>
      <c r="AM205" s="521"/>
      <c r="AN205" s="521"/>
      <c r="AO205" s="521"/>
      <c r="AP205" s="521"/>
      <c r="AQ205" s="33"/>
    </row>
    <row r="206" spans="1:43" ht="20.25" customHeight="1" thickBot="1" x14ac:dyDescent="0.45">
      <c r="A206" s="1"/>
      <c r="B206" s="521"/>
      <c r="C206" s="521"/>
      <c r="D206" s="521"/>
      <c r="E206" s="521"/>
      <c r="F206" s="521"/>
      <c r="G206" s="521"/>
      <c r="H206" s="521"/>
      <c r="I206" s="521"/>
      <c r="J206" s="521"/>
      <c r="K206" s="521"/>
      <c r="L206" s="521"/>
      <c r="M206" s="521"/>
      <c r="N206" s="521"/>
      <c r="O206" s="521"/>
      <c r="P206" s="521"/>
      <c r="Q206" s="521"/>
      <c r="R206" s="521"/>
      <c r="S206" s="521"/>
      <c r="T206" s="521"/>
      <c r="U206" s="521"/>
      <c r="V206" s="521"/>
      <c r="W206" s="521"/>
      <c r="X206" s="521"/>
      <c r="Y206" s="521"/>
      <c r="Z206" s="521"/>
      <c r="AA206" s="521"/>
      <c r="AB206" s="521"/>
      <c r="AC206" s="522"/>
      <c r="AD206" s="522"/>
      <c r="AE206" s="522"/>
      <c r="AF206" s="522"/>
      <c r="AG206" s="522"/>
      <c r="AH206" s="522"/>
      <c r="AI206" s="521"/>
      <c r="AJ206" s="521"/>
      <c r="AK206" s="521"/>
      <c r="AL206" s="521"/>
      <c r="AM206" s="521"/>
      <c r="AN206" s="521"/>
      <c r="AO206" s="521"/>
      <c r="AP206" s="521"/>
      <c r="AQ206" s="33"/>
    </row>
    <row r="207" spans="1:43" ht="22.5" customHeight="1" thickBot="1" x14ac:dyDescent="0.45">
      <c r="C207" s="629" t="s">
        <v>0</v>
      </c>
      <c r="D207" s="630"/>
      <c r="E207" s="630"/>
      <c r="F207" s="630"/>
      <c r="G207" s="631" t="s">
        <v>352</v>
      </c>
      <c r="H207" s="632"/>
      <c r="I207" s="632"/>
      <c r="J207" s="632"/>
      <c r="K207" s="632"/>
      <c r="L207" s="632"/>
      <c r="M207" s="632"/>
      <c r="N207" s="632"/>
      <c r="O207" s="633"/>
      <c r="P207" s="629" t="s">
        <v>1</v>
      </c>
      <c r="Q207" s="630"/>
      <c r="R207" s="630"/>
      <c r="S207" s="630"/>
      <c r="T207" s="630" t="s">
        <v>339</v>
      </c>
      <c r="U207" s="630"/>
      <c r="V207" s="630"/>
      <c r="W207" s="630"/>
      <c r="X207" s="630"/>
      <c r="Y207" s="630"/>
      <c r="Z207" s="630"/>
      <c r="AA207" s="630"/>
      <c r="AB207" s="634"/>
      <c r="AC207" s="629" t="s">
        <v>2</v>
      </c>
      <c r="AD207" s="630"/>
      <c r="AE207" s="630"/>
      <c r="AF207" s="630"/>
      <c r="AG207" s="635">
        <v>44765</v>
      </c>
      <c r="AH207" s="636"/>
      <c r="AI207" s="636"/>
      <c r="AJ207" s="636"/>
      <c r="AK207" s="636"/>
      <c r="AL207" s="636"/>
      <c r="AM207" s="622" t="s">
        <v>71</v>
      </c>
      <c r="AN207" s="622"/>
      <c r="AO207" s="623"/>
    </row>
    <row r="208" spans="1:43" ht="7.5" customHeight="1" thickBot="1" x14ac:dyDescent="0.45">
      <c r="W208" s="4"/>
      <c r="X208" s="4"/>
      <c r="Y208" s="4"/>
      <c r="Z208" s="4"/>
      <c r="AA208" s="4"/>
      <c r="AB208" s="4"/>
      <c r="AC208" s="4"/>
    </row>
    <row r="209" spans="1:43" ht="22.5" customHeight="1" thickBot="1" x14ac:dyDescent="0.45">
      <c r="C209" s="624" t="s">
        <v>309</v>
      </c>
      <c r="D209" s="625"/>
      <c r="E209" s="625"/>
      <c r="F209" s="626"/>
      <c r="G209" s="523">
        <v>1</v>
      </c>
      <c r="H209" s="524"/>
      <c r="I209" s="524" t="s">
        <v>205</v>
      </c>
      <c r="J209" s="524"/>
      <c r="K209" s="524"/>
      <c r="L209" s="524"/>
      <c r="M209" s="524"/>
      <c r="N209" s="524"/>
      <c r="O209" s="524"/>
      <c r="P209" s="524">
        <v>2</v>
      </c>
      <c r="Q209" s="524"/>
      <c r="R209" s="524" t="s">
        <v>212</v>
      </c>
      <c r="S209" s="524"/>
      <c r="T209" s="524"/>
      <c r="U209" s="524"/>
      <c r="V209" s="524"/>
      <c r="W209" s="524"/>
      <c r="X209" s="524"/>
      <c r="Y209" s="524">
        <v>3</v>
      </c>
      <c r="Z209" s="524"/>
      <c r="AA209" s="524" t="s">
        <v>174</v>
      </c>
      <c r="AB209" s="524"/>
      <c r="AC209" s="524"/>
      <c r="AD209" s="524"/>
      <c r="AE209" s="524"/>
      <c r="AF209" s="524"/>
      <c r="AG209" s="528"/>
      <c r="AH209" s="627"/>
      <c r="AI209" s="628"/>
      <c r="AJ209" s="628"/>
      <c r="AK209" s="628"/>
      <c r="AL209" s="628"/>
      <c r="AM209" s="628"/>
      <c r="AN209" s="628"/>
      <c r="AO209" s="628"/>
      <c r="AP209" s="628"/>
    </row>
    <row r="210" spans="1:43" ht="22.5" customHeight="1" thickBot="1" x14ac:dyDescent="0.45">
      <c r="C210" s="624" t="s">
        <v>307</v>
      </c>
      <c r="D210" s="625"/>
      <c r="E210" s="625"/>
      <c r="F210" s="626"/>
      <c r="G210" s="523">
        <v>4</v>
      </c>
      <c r="H210" s="524"/>
      <c r="I210" s="524" t="s">
        <v>172</v>
      </c>
      <c r="J210" s="524"/>
      <c r="K210" s="524"/>
      <c r="L210" s="524"/>
      <c r="M210" s="524"/>
      <c r="N210" s="524"/>
      <c r="O210" s="524"/>
      <c r="P210" s="524">
        <v>5</v>
      </c>
      <c r="Q210" s="524"/>
      <c r="R210" s="524" t="s">
        <v>162</v>
      </c>
      <c r="S210" s="524"/>
      <c r="T210" s="524"/>
      <c r="U210" s="524"/>
      <c r="V210" s="524"/>
      <c r="W210" s="524"/>
      <c r="X210" s="524"/>
      <c r="Y210" s="524">
        <v>6</v>
      </c>
      <c r="Z210" s="524"/>
      <c r="AA210" s="524" t="s">
        <v>175</v>
      </c>
      <c r="AB210" s="524"/>
      <c r="AC210" s="524"/>
      <c r="AD210" s="524"/>
      <c r="AE210" s="524"/>
      <c r="AF210" s="524"/>
      <c r="AG210" s="528"/>
      <c r="AH210" s="627"/>
      <c r="AI210" s="628"/>
      <c r="AJ210" s="628"/>
      <c r="AK210" s="628"/>
      <c r="AL210" s="628"/>
      <c r="AM210" s="628"/>
      <c r="AN210" s="628"/>
      <c r="AO210" s="628"/>
      <c r="AP210" s="628"/>
    </row>
    <row r="211" spans="1:43" ht="7.5" customHeight="1" x14ac:dyDescent="0.4">
      <c r="C211" s="5"/>
      <c r="D211" s="6"/>
      <c r="E211" s="6"/>
      <c r="F211" s="6"/>
      <c r="G211" s="6"/>
      <c r="H211" s="6"/>
      <c r="T211" s="6"/>
      <c r="V211" s="6"/>
      <c r="X211" s="6"/>
      <c r="Z211" s="6"/>
      <c r="AB211" s="6"/>
      <c r="AC211" s="6"/>
    </row>
    <row r="212" spans="1:43" ht="17.25" thickBot="1" x14ac:dyDescent="0.45">
      <c r="B212" s="535" t="s">
        <v>22</v>
      </c>
      <c r="C212" s="535"/>
      <c r="D212" s="535"/>
      <c r="E212" s="535"/>
      <c r="F212" s="535"/>
      <c r="G212" s="535"/>
      <c r="H212" s="536" t="s">
        <v>23</v>
      </c>
      <c r="I212" s="536"/>
      <c r="J212" s="536"/>
      <c r="K212" s="536"/>
      <c r="L212" s="536"/>
      <c r="M212" s="536"/>
      <c r="N212" s="536"/>
      <c r="O212" s="536"/>
      <c r="P212" s="536"/>
      <c r="Q212" s="536"/>
      <c r="R212" s="536"/>
      <c r="S212" s="536"/>
      <c r="T212" s="536"/>
      <c r="U212" s="536"/>
      <c r="V212" s="536"/>
      <c r="W212" s="536"/>
      <c r="X212" s="536"/>
      <c r="Y212" s="536"/>
      <c r="Z212" s="536"/>
      <c r="AA212" s="536"/>
      <c r="AB212" s="536"/>
      <c r="AC212" s="536"/>
      <c r="AD212" s="536"/>
      <c r="AE212" s="536"/>
      <c r="AF212" s="536"/>
      <c r="AG212" s="536"/>
      <c r="AH212" s="536"/>
      <c r="AI212" s="536"/>
      <c r="AJ212" s="536"/>
      <c r="AK212" s="536"/>
      <c r="AL212" s="536"/>
      <c r="AM212" s="536"/>
      <c r="AN212" s="536"/>
      <c r="AO212" s="536"/>
      <c r="AP212" s="536"/>
    </row>
    <row r="213" spans="1:43" ht="16.5" thickBot="1" x14ac:dyDescent="0.45">
      <c r="B213" s="7"/>
      <c r="C213" s="537" t="s">
        <v>3</v>
      </c>
      <c r="D213" s="538"/>
      <c r="E213" s="539"/>
      <c r="F213" s="540" t="s">
        <v>4</v>
      </c>
      <c r="G213" s="541"/>
      <c r="H213" s="541"/>
      <c r="I213" s="541"/>
      <c r="J213" s="538" t="s">
        <v>5</v>
      </c>
      <c r="K213" s="538"/>
      <c r="L213" s="538"/>
      <c r="M213" s="538"/>
      <c r="N213" s="538"/>
      <c r="O213" s="538"/>
      <c r="P213" s="538"/>
      <c r="Q213" s="538" t="s">
        <v>24</v>
      </c>
      <c r="R213" s="538"/>
      <c r="S213" s="538"/>
      <c r="T213" s="538"/>
      <c r="U213" s="538"/>
      <c r="V213" s="538"/>
      <c r="W213" s="538"/>
      <c r="X213" s="538" t="s">
        <v>5</v>
      </c>
      <c r="Y213" s="538"/>
      <c r="Z213" s="538"/>
      <c r="AA213" s="538"/>
      <c r="AB213" s="538"/>
      <c r="AC213" s="538"/>
      <c r="AD213" s="538"/>
      <c r="AE213" s="541" t="s">
        <v>4</v>
      </c>
      <c r="AF213" s="541"/>
      <c r="AG213" s="541"/>
      <c r="AH213" s="542"/>
      <c r="AI213" s="556" t="s">
        <v>6</v>
      </c>
      <c r="AJ213" s="538"/>
      <c r="AK213" s="538"/>
      <c r="AL213" s="538"/>
      <c r="AM213" s="538"/>
      <c r="AN213" s="538"/>
      <c r="AO213" s="538"/>
      <c r="AP213" s="557"/>
    </row>
    <row r="214" spans="1:43" ht="16.5" customHeight="1" x14ac:dyDescent="0.4">
      <c r="A214" s="8"/>
      <c r="B214" s="558" t="s">
        <v>25</v>
      </c>
      <c r="C214" s="559">
        <v>0.375</v>
      </c>
      <c r="D214" s="560"/>
      <c r="E214" s="561"/>
      <c r="F214" s="637"/>
      <c r="G214" s="638"/>
      <c r="H214" s="638"/>
      <c r="I214" s="638"/>
      <c r="J214" s="564" t="str">
        <f>I209</f>
        <v>ＦＣアリーバＵ１０</v>
      </c>
      <c r="K214" s="564"/>
      <c r="L214" s="564"/>
      <c r="M214" s="564"/>
      <c r="N214" s="564"/>
      <c r="O214" s="564"/>
      <c r="P214" s="564"/>
      <c r="Q214" s="564">
        <f>S214+S215</f>
        <v>3</v>
      </c>
      <c r="R214" s="564"/>
      <c r="S214" s="9">
        <v>0</v>
      </c>
      <c r="T214" s="10" t="s">
        <v>7</v>
      </c>
      <c r="U214" s="9">
        <v>0</v>
      </c>
      <c r="V214" s="564">
        <f>U214+U215</f>
        <v>0</v>
      </c>
      <c r="W214" s="564"/>
      <c r="X214" s="564" t="str">
        <f>R209</f>
        <v>ＳＵＧＡＯ ＳＣ Ｕ－１０</v>
      </c>
      <c r="Y214" s="564"/>
      <c r="Z214" s="564"/>
      <c r="AA214" s="564"/>
      <c r="AB214" s="564"/>
      <c r="AC214" s="564"/>
      <c r="AD214" s="564"/>
      <c r="AE214" s="638"/>
      <c r="AF214" s="638"/>
      <c r="AG214" s="638"/>
      <c r="AH214" s="641"/>
      <c r="AI214" s="566" t="s">
        <v>27</v>
      </c>
      <c r="AJ214" s="563"/>
      <c r="AK214" s="563"/>
      <c r="AL214" s="563"/>
      <c r="AM214" s="563"/>
      <c r="AN214" s="563"/>
      <c r="AO214" s="563"/>
      <c r="AP214" s="565"/>
      <c r="AQ214" s="8"/>
    </row>
    <row r="215" spans="1:43" ht="16.5" customHeight="1" x14ac:dyDescent="0.4">
      <c r="A215" s="8"/>
      <c r="B215" s="551"/>
      <c r="C215" s="552"/>
      <c r="D215" s="553"/>
      <c r="E215" s="554"/>
      <c r="F215" s="639"/>
      <c r="G215" s="640"/>
      <c r="H215" s="640"/>
      <c r="I215" s="640"/>
      <c r="J215" s="546"/>
      <c r="K215" s="546"/>
      <c r="L215" s="546"/>
      <c r="M215" s="546"/>
      <c r="N215" s="546"/>
      <c r="O215" s="546"/>
      <c r="P215" s="546"/>
      <c r="Q215" s="546"/>
      <c r="R215" s="546"/>
      <c r="S215" s="11">
        <v>3</v>
      </c>
      <c r="T215" s="12" t="s">
        <v>7</v>
      </c>
      <c r="U215" s="11">
        <v>0</v>
      </c>
      <c r="V215" s="546"/>
      <c r="W215" s="546"/>
      <c r="X215" s="546"/>
      <c r="Y215" s="546"/>
      <c r="Z215" s="546"/>
      <c r="AA215" s="546"/>
      <c r="AB215" s="546"/>
      <c r="AC215" s="546"/>
      <c r="AD215" s="546"/>
      <c r="AE215" s="640"/>
      <c r="AF215" s="640"/>
      <c r="AG215" s="640"/>
      <c r="AH215" s="642"/>
      <c r="AI215" s="550"/>
      <c r="AJ215" s="547"/>
      <c r="AK215" s="547"/>
      <c r="AL215" s="547"/>
      <c r="AM215" s="547"/>
      <c r="AN215" s="547"/>
      <c r="AO215" s="547"/>
      <c r="AP215" s="548"/>
      <c r="AQ215" s="8"/>
    </row>
    <row r="216" spans="1:43" ht="16.5" customHeight="1" x14ac:dyDescent="0.4">
      <c r="A216" s="8"/>
      <c r="B216" s="551" t="s">
        <v>28</v>
      </c>
      <c r="C216" s="552">
        <v>0.39583333333333331</v>
      </c>
      <c r="D216" s="553"/>
      <c r="E216" s="554"/>
      <c r="F216" s="639"/>
      <c r="G216" s="640"/>
      <c r="H216" s="640"/>
      <c r="I216" s="640"/>
      <c r="J216" s="546" t="str">
        <f>I210</f>
        <v>Ｓ４スペランツァ</v>
      </c>
      <c r="K216" s="546"/>
      <c r="L216" s="546"/>
      <c r="M216" s="546"/>
      <c r="N216" s="546"/>
      <c r="O216" s="546"/>
      <c r="P216" s="546"/>
      <c r="Q216" s="546">
        <f t="shared" ref="Q216" si="54">S216+S217</f>
        <v>4</v>
      </c>
      <c r="R216" s="546"/>
      <c r="S216" s="11">
        <v>2</v>
      </c>
      <c r="T216" s="12" t="s">
        <v>7</v>
      </c>
      <c r="U216" s="11">
        <v>0</v>
      </c>
      <c r="V216" s="546">
        <f t="shared" ref="V216" si="55">U216+U217</f>
        <v>0</v>
      </c>
      <c r="W216" s="546"/>
      <c r="X216" s="546" t="str">
        <f>R210</f>
        <v>上河内ＪＳＣ</v>
      </c>
      <c r="Y216" s="546"/>
      <c r="Z216" s="546"/>
      <c r="AA216" s="546"/>
      <c r="AB216" s="546"/>
      <c r="AC216" s="546"/>
      <c r="AD216" s="546"/>
      <c r="AE216" s="640"/>
      <c r="AF216" s="640"/>
      <c r="AG216" s="640"/>
      <c r="AH216" s="642"/>
      <c r="AI216" s="549" t="s">
        <v>29</v>
      </c>
      <c r="AJ216" s="547"/>
      <c r="AK216" s="547"/>
      <c r="AL216" s="547"/>
      <c r="AM216" s="547"/>
      <c r="AN216" s="547"/>
      <c r="AO216" s="547"/>
      <c r="AP216" s="548"/>
      <c r="AQ216" s="8"/>
    </row>
    <row r="217" spans="1:43" ht="16.5" customHeight="1" x14ac:dyDescent="0.4">
      <c r="A217" s="8"/>
      <c r="B217" s="551"/>
      <c r="C217" s="552"/>
      <c r="D217" s="553"/>
      <c r="E217" s="554"/>
      <c r="F217" s="639"/>
      <c r="G217" s="640"/>
      <c r="H217" s="640"/>
      <c r="I217" s="640"/>
      <c r="J217" s="546"/>
      <c r="K217" s="546"/>
      <c r="L217" s="546"/>
      <c r="M217" s="546"/>
      <c r="N217" s="546"/>
      <c r="O217" s="546"/>
      <c r="P217" s="546"/>
      <c r="Q217" s="546"/>
      <c r="R217" s="546"/>
      <c r="S217" s="11">
        <v>2</v>
      </c>
      <c r="T217" s="12" t="s">
        <v>7</v>
      </c>
      <c r="U217" s="11">
        <v>0</v>
      </c>
      <c r="V217" s="546"/>
      <c r="W217" s="546"/>
      <c r="X217" s="546"/>
      <c r="Y217" s="546"/>
      <c r="Z217" s="546"/>
      <c r="AA217" s="546"/>
      <c r="AB217" s="546"/>
      <c r="AC217" s="546"/>
      <c r="AD217" s="546"/>
      <c r="AE217" s="640"/>
      <c r="AF217" s="640"/>
      <c r="AG217" s="640"/>
      <c r="AH217" s="642"/>
      <c r="AI217" s="550"/>
      <c r="AJ217" s="547"/>
      <c r="AK217" s="547"/>
      <c r="AL217" s="547"/>
      <c r="AM217" s="547"/>
      <c r="AN217" s="547"/>
      <c r="AO217" s="547"/>
      <c r="AP217" s="548"/>
      <c r="AQ217" s="8"/>
    </row>
    <row r="218" spans="1:43" ht="16.5" customHeight="1" x14ac:dyDescent="0.4">
      <c r="A218" s="8" t="s">
        <v>26</v>
      </c>
      <c r="B218" s="551" t="s">
        <v>30</v>
      </c>
      <c r="C218" s="552">
        <v>0.41666666666666669</v>
      </c>
      <c r="D218" s="553"/>
      <c r="E218" s="554"/>
      <c r="F218" s="639"/>
      <c r="G218" s="640"/>
      <c r="H218" s="640"/>
      <c r="I218" s="640"/>
      <c r="J218" s="546" t="str">
        <f>R209</f>
        <v>ＳＵＧＡＯ ＳＣ Ｕ－１０</v>
      </c>
      <c r="K218" s="546"/>
      <c r="L218" s="546"/>
      <c r="M218" s="546"/>
      <c r="N218" s="546"/>
      <c r="O218" s="546"/>
      <c r="P218" s="546"/>
      <c r="Q218" s="546">
        <f t="shared" ref="Q218" si="56">S218+S219</f>
        <v>0</v>
      </c>
      <c r="R218" s="546"/>
      <c r="S218" s="11">
        <v>0</v>
      </c>
      <c r="T218" s="12" t="s">
        <v>7</v>
      </c>
      <c r="U218" s="11">
        <v>0</v>
      </c>
      <c r="V218" s="546">
        <f t="shared" ref="V218" si="57">U218+U219</f>
        <v>0</v>
      </c>
      <c r="W218" s="546"/>
      <c r="X218" s="546" t="str">
        <f>AA209</f>
        <v>ＦＣブロケード</v>
      </c>
      <c r="Y218" s="546"/>
      <c r="Z218" s="546"/>
      <c r="AA218" s="546"/>
      <c r="AB218" s="546"/>
      <c r="AC218" s="546"/>
      <c r="AD218" s="546"/>
      <c r="AE218" s="640"/>
      <c r="AF218" s="640"/>
      <c r="AG218" s="640"/>
      <c r="AH218" s="642"/>
      <c r="AI218" s="549" t="s">
        <v>31</v>
      </c>
      <c r="AJ218" s="547"/>
      <c r="AK218" s="547"/>
      <c r="AL218" s="547"/>
      <c r="AM218" s="547"/>
      <c r="AN218" s="547"/>
      <c r="AO218" s="547"/>
      <c r="AP218" s="548"/>
      <c r="AQ218" s="8"/>
    </row>
    <row r="219" spans="1:43" ht="16.5" customHeight="1" x14ac:dyDescent="0.4">
      <c r="A219" s="8" t="s">
        <v>26</v>
      </c>
      <c r="B219" s="551"/>
      <c r="C219" s="552"/>
      <c r="D219" s="553"/>
      <c r="E219" s="554"/>
      <c r="F219" s="639"/>
      <c r="G219" s="640"/>
      <c r="H219" s="640"/>
      <c r="I219" s="640"/>
      <c r="J219" s="546"/>
      <c r="K219" s="546"/>
      <c r="L219" s="546"/>
      <c r="M219" s="546"/>
      <c r="N219" s="546"/>
      <c r="O219" s="546"/>
      <c r="P219" s="546"/>
      <c r="Q219" s="546"/>
      <c r="R219" s="546"/>
      <c r="S219" s="11">
        <v>0</v>
      </c>
      <c r="T219" s="12" t="s">
        <v>7</v>
      </c>
      <c r="U219" s="11">
        <v>0</v>
      </c>
      <c r="V219" s="546"/>
      <c r="W219" s="546"/>
      <c r="X219" s="546"/>
      <c r="Y219" s="546"/>
      <c r="Z219" s="546"/>
      <c r="AA219" s="546"/>
      <c r="AB219" s="546"/>
      <c r="AC219" s="546"/>
      <c r="AD219" s="546"/>
      <c r="AE219" s="640"/>
      <c r="AF219" s="640"/>
      <c r="AG219" s="640"/>
      <c r="AH219" s="642"/>
      <c r="AI219" s="550"/>
      <c r="AJ219" s="547"/>
      <c r="AK219" s="547"/>
      <c r="AL219" s="547"/>
      <c r="AM219" s="547"/>
      <c r="AN219" s="547"/>
      <c r="AO219" s="547"/>
      <c r="AP219" s="548"/>
      <c r="AQ219" s="8"/>
    </row>
    <row r="220" spans="1:43" ht="16.5" customHeight="1" x14ac:dyDescent="0.4">
      <c r="A220" s="8" t="s">
        <v>26</v>
      </c>
      <c r="B220" s="551" t="s">
        <v>32</v>
      </c>
      <c r="C220" s="552">
        <v>0.4375</v>
      </c>
      <c r="D220" s="553"/>
      <c r="E220" s="554"/>
      <c r="F220" s="639"/>
      <c r="G220" s="640"/>
      <c r="H220" s="640"/>
      <c r="I220" s="640"/>
      <c r="J220" s="546" t="str">
        <f>R210</f>
        <v>上河内ＪＳＣ</v>
      </c>
      <c r="K220" s="546"/>
      <c r="L220" s="546"/>
      <c r="M220" s="546"/>
      <c r="N220" s="546"/>
      <c r="O220" s="546"/>
      <c r="P220" s="546"/>
      <c r="Q220" s="546">
        <f t="shared" ref="Q220" si="58">S220+S221</f>
        <v>1</v>
      </c>
      <c r="R220" s="546"/>
      <c r="S220" s="11">
        <v>1</v>
      </c>
      <c r="T220" s="12" t="s">
        <v>7</v>
      </c>
      <c r="U220" s="11">
        <v>0</v>
      </c>
      <c r="V220" s="546">
        <f t="shared" ref="V220" si="59">U220+U221</f>
        <v>0</v>
      </c>
      <c r="W220" s="546"/>
      <c r="X220" s="546" t="str">
        <f>AA210</f>
        <v>ＦＣみらい</v>
      </c>
      <c r="Y220" s="546"/>
      <c r="Z220" s="546"/>
      <c r="AA220" s="546"/>
      <c r="AB220" s="546"/>
      <c r="AC220" s="546"/>
      <c r="AD220" s="546"/>
      <c r="AE220" s="640"/>
      <c r="AF220" s="640"/>
      <c r="AG220" s="640"/>
      <c r="AH220" s="642"/>
      <c r="AI220" s="549" t="s">
        <v>33</v>
      </c>
      <c r="AJ220" s="547"/>
      <c r="AK220" s="547"/>
      <c r="AL220" s="547"/>
      <c r="AM220" s="547"/>
      <c r="AN220" s="547"/>
      <c r="AO220" s="547"/>
      <c r="AP220" s="548"/>
      <c r="AQ220" s="8"/>
    </row>
    <row r="221" spans="1:43" ht="16.5" customHeight="1" x14ac:dyDescent="0.4">
      <c r="A221" s="8" t="s">
        <v>26</v>
      </c>
      <c r="B221" s="551"/>
      <c r="C221" s="552"/>
      <c r="D221" s="553"/>
      <c r="E221" s="554"/>
      <c r="F221" s="639"/>
      <c r="G221" s="640"/>
      <c r="H221" s="640"/>
      <c r="I221" s="640"/>
      <c r="J221" s="546"/>
      <c r="K221" s="546"/>
      <c r="L221" s="546"/>
      <c r="M221" s="546"/>
      <c r="N221" s="546"/>
      <c r="O221" s="546"/>
      <c r="P221" s="546"/>
      <c r="Q221" s="546"/>
      <c r="R221" s="546"/>
      <c r="S221" s="11">
        <v>0</v>
      </c>
      <c r="T221" s="12" t="s">
        <v>7</v>
      </c>
      <c r="U221" s="11">
        <v>0</v>
      </c>
      <c r="V221" s="546"/>
      <c r="W221" s="546"/>
      <c r="X221" s="546"/>
      <c r="Y221" s="546"/>
      <c r="Z221" s="546"/>
      <c r="AA221" s="546"/>
      <c r="AB221" s="546"/>
      <c r="AC221" s="546"/>
      <c r="AD221" s="546"/>
      <c r="AE221" s="640"/>
      <c r="AF221" s="640"/>
      <c r="AG221" s="640"/>
      <c r="AH221" s="642"/>
      <c r="AI221" s="550"/>
      <c r="AJ221" s="547"/>
      <c r="AK221" s="547"/>
      <c r="AL221" s="547"/>
      <c r="AM221" s="547"/>
      <c r="AN221" s="547"/>
      <c r="AO221" s="547"/>
      <c r="AP221" s="548"/>
      <c r="AQ221" s="8"/>
    </row>
    <row r="222" spans="1:43" ht="16.5" customHeight="1" x14ac:dyDescent="0.4">
      <c r="A222" s="8"/>
      <c r="B222" s="551" t="s">
        <v>34</v>
      </c>
      <c r="C222" s="552">
        <v>0.45833333333333331</v>
      </c>
      <c r="D222" s="553"/>
      <c r="E222" s="554"/>
      <c r="F222" s="639"/>
      <c r="G222" s="640"/>
      <c r="H222" s="640"/>
      <c r="I222" s="640"/>
      <c r="J222" s="546" t="str">
        <f>I209</f>
        <v>ＦＣアリーバＵ１０</v>
      </c>
      <c r="K222" s="546"/>
      <c r="L222" s="546"/>
      <c r="M222" s="546"/>
      <c r="N222" s="546"/>
      <c r="O222" s="546"/>
      <c r="P222" s="546"/>
      <c r="Q222" s="546">
        <f t="shared" ref="Q222" si="60">S222+S223</f>
        <v>7</v>
      </c>
      <c r="R222" s="546"/>
      <c r="S222" s="11">
        <v>3</v>
      </c>
      <c r="T222" s="12" t="s">
        <v>7</v>
      </c>
      <c r="U222" s="11">
        <v>0</v>
      </c>
      <c r="V222" s="546">
        <f t="shared" ref="V222" si="61">U222+U223</f>
        <v>0</v>
      </c>
      <c r="W222" s="546"/>
      <c r="X222" s="546" t="str">
        <f>AA209</f>
        <v>ＦＣブロケード</v>
      </c>
      <c r="Y222" s="546"/>
      <c r="Z222" s="546"/>
      <c r="AA222" s="546"/>
      <c r="AB222" s="546"/>
      <c r="AC222" s="546"/>
      <c r="AD222" s="546"/>
      <c r="AE222" s="640"/>
      <c r="AF222" s="640"/>
      <c r="AG222" s="640"/>
      <c r="AH222" s="642"/>
      <c r="AI222" s="549" t="s">
        <v>35</v>
      </c>
      <c r="AJ222" s="547"/>
      <c r="AK222" s="547"/>
      <c r="AL222" s="547"/>
      <c r="AM222" s="547"/>
      <c r="AN222" s="547"/>
      <c r="AO222" s="547"/>
      <c r="AP222" s="548"/>
      <c r="AQ222" s="8"/>
    </row>
    <row r="223" spans="1:43" ht="16.5" customHeight="1" x14ac:dyDescent="0.4">
      <c r="A223" s="8"/>
      <c r="B223" s="551"/>
      <c r="C223" s="552"/>
      <c r="D223" s="553"/>
      <c r="E223" s="554"/>
      <c r="F223" s="639"/>
      <c r="G223" s="640"/>
      <c r="H223" s="640"/>
      <c r="I223" s="640"/>
      <c r="J223" s="546"/>
      <c r="K223" s="546"/>
      <c r="L223" s="546"/>
      <c r="M223" s="546"/>
      <c r="N223" s="546"/>
      <c r="O223" s="546"/>
      <c r="P223" s="546"/>
      <c r="Q223" s="546"/>
      <c r="R223" s="546"/>
      <c r="S223" s="11">
        <v>4</v>
      </c>
      <c r="T223" s="12" t="s">
        <v>7</v>
      </c>
      <c r="U223" s="11">
        <v>0</v>
      </c>
      <c r="V223" s="546"/>
      <c r="W223" s="546"/>
      <c r="X223" s="546"/>
      <c r="Y223" s="546"/>
      <c r="Z223" s="546"/>
      <c r="AA223" s="546"/>
      <c r="AB223" s="546"/>
      <c r="AC223" s="546"/>
      <c r="AD223" s="546"/>
      <c r="AE223" s="640"/>
      <c r="AF223" s="640"/>
      <c r="AG223" s="640"/>
      <c r="AH223" s="642"/>
      <c r="AI223" s="550"/>
      <c r="AJ223" s="547"/>
      <c r="AK223" s="547"/>
      <c r="AL223" s="547"/>
      <c r="AM223" s="547"/>
      <c r="AN223" s="547"/>
      <c r="AO223" s="547"/>
      <c r="AP223" s="548"/>
      <c r="AQ223" s="8"/>
    </row>
    <row r="224" spans="1:43" ht="16.5" customHeight="1" x14ac:dyDescent="0.4">
      <c r="A224" s="8"/>
      <c r="B224" s="551" t="s">
        <v>36</v>
      </c>
      <c r="C224" s="552">
        <v>0.47916666666666669</v>
      </c>
      <c r="D224" s="553"/>
      <c r="E224" s="554"/>
      <c r="F224" s="639"/>
      <c r="G224" s="640"/>
      <c r="H224" s="640"/>
      <c r="I224" s="640"/>
      <c r="J224" s="546" t="str">
        <f>I210</f>
        <v>Ｓ４スペランツァ</v>
      </c>
      <c r="K224" s="546"/>
      <c r="L224" s="546"/>
      <c r="M224" s="546"/>
      <c r="N224" s="546"/>
      <c r="O224" s="546"/>
      <c r="P224" s="546"/>
      <c r="Q224" s="546">
        <f t="shared" ref="Q224" si="62">S224+S225</f>
        <v>8</v>
      </c>
      <c r="R224" s="546"/>
      <c r="S224" s="11">
        <v>6</v>
      </c>
      <c r="T224" s="12" t="s">
        <v>7</v>
      </c>
      <c r="U224" s="11">
        <v>0</v>
      </c>
      <c r="V224" s="546">
        <f t="shared" ref="V224" si="63">U224+U225</f>
        <v>0</v>
      </c>
      <c r="W224" s="546"/>
      <c r="X224" s="546" t="str">
        <f>AA210</f>
        <v>ＦＣみらい</v>
      </c>
      <c r="Y224" s="546"/>
      <c r="Z224" s="546"/>
      <c r="AA224" s="546"/>
      <c r="AB224" s="546"/>
      <c r="AC224" s="546"/>
      <c r="AD224" s="546"/>
      <c r="AE224" s="640"/>
      <c r="AF224" s="640"/>
      <c r="AG224" s="640"/>
      <c r="AH224" s="642"/>
      <c r="AI224" s="549" t="s">
        <v>37</v>
      </c>
      <c r="AJ224" s="547"/>
      <c r="AK224" s="547"/>
      <c r="AL224" s="547"/>
      <c r="AM224" s="547"/>
      <c r="AN224" s="547"/>
      <c r="AO224" s="547"/>
      <c r="AP224" s="548"/>
      <c r="AQ224" s="8"/>
    </row>
    <row r="225" spans="1:43" ht="16.5" customHeight="1" x14ac:dyDescent="0.4">
      <c r="A225" s="8"/>
      <c r="B225" s="551"/>
      <c r="C225" s="552"/>
      <c r="D225" s="553"/>
      <c r="E225" s="554"/>
      <c r="F225" s="639"/>
      <c r="G225" s="640"/>
      <c r="H225" s="640"/>
      <c r="I225" s="640"/>
      <c r="J225" s="546"/>
      <c r="K225" s="546"/>
      <c r="L225" s="546"/>
      <c r="M225" s="546"/>
      <c r="N225" s="546"/>
      <c r="O225" s="546"/>
      <c r="P225" s="546"/>
      <c r="Q225" s="546"/>
      <c r="R225" s="546"/>
      <c r="S225" s="11">
        <v>2</v>
      </c>
      <c r="T225" s="12" t="s">
        <v>7</v>
      </c>
      <c r="U225" s="11">
        <v>0</v>
      </c>
      <c r="V225" s="546"/>
      <c r="W225" s="546"/>
      <c r="X225" s="546"/>
      <c r="Y225" s="546"/>
      <c r="Z225" s="546"/>
      <c r="AA225" s="546"/>
      <c r="AB225" s="546"/>
      <c r="AC225" s="546"/>
      <c r="AD225" s="546"/>
      <c r="AE225" s="640"/>
      <c r="AF225" s="640"/>
      <c r="AG225" s="640"/>
      <c r="AH225" s="642"/>
      <c r="AI225" s="550"/>
      <c r="AJ225" s="547"/>
      <c r="AK225" s="547"/>
      <c r="AL225" s="547"/>
      <c r="AM225" s="547"/>
      <c r="AN225" s="547"/>
      <c r="AO225" s="547"/>
      <c r="AP225" s="548"/>
      <c r="AQ225" s="8"/>
    </row>
    <row r="226" spans="1:43" ht="16.5" customHeight="1" x14ac:dyDescent="0.4">
      <c r="A226" s="8"/>
      <c r="B226" s="551" t="s">
        <v>38</v>
      </c>
      <c r="C226" s="552"/>
      <c r="D226" s="553"/>
      <c r="E226" s="554"/>
      <c r="F226" s="639"/>
      <c r="G226" s="640"/>
      <c r="H226" s="640"/>
      <c r="I226" s="640"/>
      <c r="J226" s="546"/>
      <c r="K226" s="546"/>
      <c r="L226" s="546"/>
      <c r="M226" s="546"/>
      <c r="N226" s="546"/>
      <c r="O226" s="546"/>
      <c r="P226" s="546"/>
      <c r="Q226" s="546"/>
      <c r="R226" s="546"/>
      <c r="S226" s="11"/>
      <c r="T226" s="12"/>
      <c r="U226" s="11"/>
      <c r="V226" s="546"/>
      <c r="W226" s="546"/>
      <c r="X226" s="546"/>
      <c r="Y226" s="546"/>
      <c r="Z226" s="546"/>
      <c r="AA226" s="546"/>
      <c r="AB226" s="546"/>
      <c r="AC226" s="546"/>
      <c r="AD226" s="546"/>
      <c r="AE226" s="640"/>
      <c r="AF226" s="640"/>
      <c r="AG226" s="640"/>
      <c r="AH226" s="642"/>
      <c r="AI226" s="549"/>
      <c r="AJ226" s="547"/>
      <c r="AK226" s="547"/>
      <c r="AL226" s="547"/>
      <c r="AM226" s="547"/>
      <c r="AN226" s="547"/>
      <c r="AO226" s="547"/>
      <c r="AP226" s="548"/>
      <c r="AQ226" s="8"/>
    </row>
    <row r="227" spans="1:43" ht="16.5" customHeight="1" thickBot="1" x14ac:dyDescent="0.45">
      <c r="A227" s="8"/>
      <c r="B227" s="582"/>
      <c r="C227" s="583"/>
      <c r="D227" s="584"/>
      <c r="E227" s="585"/>
      <c r="F227" s="645"/>
      <c r="G227" s="643"/>
      <c r="H227" s="643"/>
      <c r="I227" s="643"/>
      <c r="J227" s="587"/>
      <c r="K227" s="587"/>
      <c r="L227" s="587"/>
      <c r="M227" s="587"/>
      <c r="N227" s="587"/>
      <c r="O227" s="587"/>
      <c r="P227" s="587"/>
      <c r="Q227" s="587"/>
      <c r="R227" s="587"/>
      <c r="S227" s="13"/>
      <c r="T227" s="14"/>
      <c r="U227" s="13"/>
      <c r="V227" s="587"/>
      <c r="W227" s="587"/>
      <c r="X227" s="587"/>
      <c r="Y227" s="587"/>
      <c r="Z227" s="587"/>
      <c r="AA227" s="587"/>
      <c r="AB227" s="587"/>
      <c r="AC227" s="587"/>
      <c r="AD227" s="587"/>
      <c r="AE227" s="643"/>
      <c r="AF227" s="643"/>
      <c r="AG227" s="643"/>
      <c r="AH227" s="644"/>
      <c r="AI227" s="569"/>
      <c r="AJ227" s="567"/>
      <c r="AK227" s="567"/>
      <c r="AL227" s="567"/>
      <c r="AM227" s="567"/>
      <c r="AN227" s="567"/>
      <c r="AO227" s="567"/>
      <c r="AP227" s="568"/>
      <c r="AQ227" s="8"/>
    </row>
    <row r="228" spans="1:43" ht="7.5" customHeight="1" thickBot="1" x14ac:dyDescent="0.45">
      <c r="A228" s="8"/>
      <c r="B228" s="15"/>
      <c r="C228" s="16"/>
      <c r="D228" s="16"/>
      <c r="E228" s="16"/>
      <c r="F228" s="15"/>
      <c r="G228" s="15"/>
      <c r="H228" s="15"/>
      <c r="I228" s="15"/>
      <c r="J228" s="15"/>
      <c r="K228" s="88"/>
      <c r="L228" s="88"/>
      <c r="M228" s="8"/>
      <c r="N228" s="18"/>
      <c r="O228" s="8"/>
      <c r="P228" s="88"/>
      <c r="Q228" s="88"/>
      <c r="R228" s="15"/>
      <c r="S228" s="15"/>
      <c r="T228" s="15"/>
      <c r="U228" s="15"/>
      <c r="V228" s="15"/>
      <c r="W228" s="19"/>
      <c r="X228" s="19"/>
      <c r="Y228" s="19"/>
      <c r="Z228" s="19"/>
      <c r="AA228" s="19"/>
      <c r="AB228" s="19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</row>
    <row r="229" spans="1:43" ht="22.5" customHeight="1" thickBot="1" x14ac:dyDescent="0.45">
      <c r="A229" s="8"/>
      <c r="B229" s="228" t="s">
        <v>309</v>
      </c>
      <c r="C229" s="229"/>
      <c r="D229" s="229"/>
      <c r="E229" s="229"/>
      <c r="F229" s="229"/>
      <c r="G229" s="229"/>
      <c r="H229" s="229"/>
      <c r="I229" s="229"/>
      <c r="J229" s="229"/>
      <c r="K229" s="229"/>
      <c r="L229" s="229"/>
      <c r="M229" s="230" t="str">
        <f>I209</f>
        <v>ＦＣアリーバＵ１０</v>
      </c>
      <c r="N229" s="231"/>
      <c r="O229" s="231"/>
      <c r="P229" s="231"/>
      <c r="Q229" s="231"/>
      <c r="R229" s="231"/>
      <c r="S229" s="231"/>
      <c r="T229" s="306" t="str">
        <f>R209</f>
        <v>ＳＵＧＡＯ ＳＣ Ｕ－１０</v>
      </c>
      <c r="U229" s="304"/>
      <c r="V229" s="304"/>
      <c r="W229" s="304"/>
      <c r="X229" s="304"/>
      <c r="Y229" s="304"/>
      <c r="Z229" s="305"/>
      <c r="AA229" s="232" t="str">
        <f>AA209</f>
        <v>ＦＣブロケード</v>
      </c>
      <c r="AB229" s="231"/>
      <c r="AC229" s="231"/>
      <c r="AD229" s="231"/>
      <c r="AE229" s="231"/>
      <c r="AF229" s="231"/>
      <c r="AG229" s="233"/>
      <c r="AH229" s="234" t="s">
        <v>39</v>
      </c>
      <c r="AI229" s="235"/>
      <c r="AJ229" s="235" t="s">
        <v>40</v>
      </c>
      <c r="AK229" s="235"/>
      <c r="AL229" s="235" t="s">
        <v>41</v>
      </c>
      <c r="AM229" s="236"/>
      <c r="AN229" s="237" t="s">
        <v>42</v>
      </c>
      <c r="AO229" s="238"/>
      <c r="AP229" s="239"/>
      <c r="AQ229" s="8"/>
    </row>
    <row r="230" spans="1:43" ht="22.5" customHeight="1" x14ac:dyDescent="0.4">
      <c r="A230" s="8"/>
      <c r="B230" s="269">
        <v>1</v>
      </c>
      <c r="C230" s="286"/>
      <c r="D230" s="287" t="str">
        <f>M229</f>
        <v>ＦＣアリーバＵ１０</v>
      </c>
      <c r="E230" s="287"/>
      <c r="F230" s="287"/>
      <c r="G230" s="287"/>
      <c r="H230" s="287"/>
      <c r="I230" s="287"/>
      <c r="J230" s="287"/>
      <c r="K230" s="287"/>
      <c r="L230" s="288"/>
      <c r="M230" s="51"/>
      <c r="N230" s="86"/>
      <c r="O230" s="86"/>
      <c r="P230" s="86"/>
      <c r="Q230" s="289"/>
      <c r="R230" s="289"/>
      <c r="S230" s="289"/>
      <c r="T230" s="282" t="s">
        <v>358</v>
      </c>
      <c r="U230" s="282"/>
      <c r="V230" s="282">
        <f>Q214</f>
        <v>3</v>
      </c>
      <c r="W230" s="283"/>
      <c r="X230" s="84" t="s">
        <v>43</v>
      </c>
      <c r="Y230" s="270">
        <f>V214</f>
        <v>0</v>
      </c>
      <c r="Z230" s="270"/>
      <c r="AA230" s="282" t="s">
        <v>358</v>
      </c>
      <c r="AB230" s="282"/>
      <c r="AC230" s="282">
        <f>Q222</f>
        <v>7</v>
      </c>
      <c r="AD230" s="283"/>
      <c r="AE230" s="84" t="s">
        <v>43</v>
      </c>
      <c r="AF230" s="270">
        <f>V222</f>
        <v>0</v>
      </c>
      <c r="AG230" s="271"/>
      <c r="AH230" s="284">
        <v>6</v>
      </c>
      <c r="AI230" s="282"/>
      <c r="AJ230" s="282">
        <v>10</v>
      </c>
      <c r="AK230" s="282"/>
      <c r="AL230" s="282">
        <v>10</v>
      </c>
      <c r="AM230" s="285"/>
      <c r="AN230" s="269">
        <v>1</v>
      </c>
      <c r="AO230" s="270"/>
      <c r="AP230" s="271"/>
      <c r="AQ230" s="8"/>
    </row>
    <row r="231" spans="1:43" ht="22.5" customHeight="1" x14ac:dyDescent="0.4">
      <c r="A231" s="8"/>
      <c r="B231" s="272">
        <v>2</v>
      </c>
      <c r="C231" s="273"/>
      <c r="D231" s="274" t="str">
        <f>T229</f>
        <v>ＳＵＧＡＯ ＳＣ Ｕ－１０</v>
      </c>
      <c r="E231" s="274"/>
      <c r="F231" s="274"/>
      <c r="G231" s="274"/>
      <c r="H231" s="274"/>
      <c r="I231" s="274"/>
      <c r="J231" s="274"/>
      <c r="K231" s="274"/>
      <c r="L231" s="275"/>
      <c r="M231" s="276" t="s">
        <v>360</v>
      </c>
      <c r="N231" s="277"/>
      <c r="O231" s="277">
        <f>Y230</f>
        <v>0</v>
      </c>
      <c r="P231" s="278"/>
      <c r="Q231" s="85" t="s">
        <v>43</v>
      </c>
      <c r="R231" s="279">
        <f>V230</f>
        <v>3</v>
      </c>
      <c r="S231" s="279"/>
      <c r="T231" s="55"/>
      <c r="U231" s="56"/>
      <c r="V231" s="56"/>
      <c r="W231" s="56"/>
      <c r="X231" s="280"/>
      <c r="Y231" s="280"/>
      <c r="Z231" s="280"/>
      <c r="AA231" s="277" t="s">
        <v>359</v>
      </c>
      <c r="AB231" s="277"/>
      <c r="AC231" s="277">
        <f>Q218</f>
        <v>0</v>
      </c>
      <c r="AD231" s="278"/>
      <c r="AE231" s="85" t="s">
        <v>43</v>
      </c>
      <c r="AF231" s="279">
        <f>V218</f>
        <v>0</v>
      </c>
      <c r="AG231" s="281"/>
      <c r="AH231" s="276">
        <v>1</v>
      </c>
      <c r="AI231" s="277"/>
      <c r="AJ231" s="277">
        <v>-3</v>
      </c>
      <c r="AK231" s="277"/>
      <c r="AL231" s="277">
        <v>0</v>
      </c>
      <c r="AM231" s="299"/>
      <c r="AN231" s="272">
        <v>2</v>
      </c>
      <c r="AO231" s="279"/>
      <c r="AP231" s="281"/>
      <c r="AQ231" s="8"/>
    </row>
    <row r="232" spans="1:43" ht="22.5" customHeight="1" thickBot="1" x14ac:dyDescent="0.45">
      <c r="A232" s="8"/>
      <c r="B232" s="290">
        <v>3</v>
      </c>
      <c r="C232" s="300"/>
      <c r="D232" s="301" t="str">
        <f>AA229</f>
        <v>ＦＣブロケード</v>
      </c>
      <c r="E232" s="301"/>
      <c r="F232" s="301"/>
      <c r="G232" s="301"/>
      <c r="H232" s="301"/>
      <c r="I232" s="301"/>
      <c r="J232" s="301"/>
      <c r="K232" s="301"/>
      <c r="L232" s="302"/>
      <c r="M232" s="297" t="s">
        <v>360</v>
      </c>
      <c r="N232" s="293"/>
      <c r="O232" s="293">
        <f>AF230</f>
        <v>0</v>
      </c>
      <c r="P232" s="294"/>
      <c r="Q232" s="87" t="s">
        <v>43</v>
      </c>
      <c r="R232" s="291">
        <f>AC230</f>
        <v>7</v>
      </c>
      <c r="S232" s="291"/>
      <c r="T232" s="293" t="s">
        <v>359</v>
      </c>
      <c r="U232" s="293"/>
      <c r="V232" s="293">
        <f>AF231</f>
        <v>0</v>
      </c>
      <c r="W232" s="294"/>
      <c r="X232" s="87" t="s">
        <v>43</v>
      </c>
      <c r="Y232" s="291">
        <f>AC231</f>
        <v>0</v>
      </c>
      <c r="Z232" s="291"/>
      <c r="AA232" s="58"/>
      <c r="AB232" s="59"/>
      <c r="AC232" s="59"/>
      <c r="AD232" s="59"/>
      <c r="AE232" s="295"/>
      <c r="AF232" s="295"/>
      <c r="AG232" s="296"/>
      <c r="AH232" s="297">
        <v>1</v>
      </c>
      <c r="AI232" s="293"/>
      <c r="AJ232" s="293">
        <v>-7</v>
      </c>
      <c r="AK232" s="293"/>
      <c r="AL232" s="293">
        <v>0</v>
      </c>
      <c r="AM232" s="298"/>
      <c r="AN232" s="290">
        <v>3</v>
      </c>
      <c r="AO232" s="291"/>
      <c r="AP232" s="292"/>
      <c r="AQ232" s="8"/>
    </row>
    <row r="233" spans="1:43" ht="7.5" customHeight="1" thickBot="1" x14ac:dyDescent="0.45">
      <c r="A233" s="8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1"/>
      <c r="S233" s="61"/>
      <c r="T233" s="60"/>
      <c r="U233" s="60"/>
      <c r="V233" s="60"/>
      <c r="W233" s="60"/>
      <c r="X233" s="60"/>
      <c r="Y233" s="61"/>
      <c r="Z233" s="61"/>
      <c r="AA233" s="60"/>
      <c r="AB233" s="60"/>
      <c r="AC233" s="60"/>
      <c r="AD233" s="60"/>
      <c r="AE233" s="60"/>
      <c r="AF233" s="61"/>
      <c r="AG233" s="61"/>
      <c r="AH233" s="60"/>
      <c r="AI233" s="60"/>
      <c r="AJ233" s="60"/>
      <c r="AK233" s="60"/>
      <c r="AL233" s="60"/>
      <c r="AM233" s="60"/>
      <c r="AN233" s="60"/>
      <c r="AO233" s="60"/>
      <c r="AP233" s="61"/>
      <c r="AQ233" s="8"/>
    </row>
    <row r="234" spans="1:43" ht="22.5" customHeight="1" thickBot="1" x14ac:dyDescent="0.45">
      <c r="A234" s="8"/>
      <c r="B234" s="228" t="s">
        <v>307</v>
      </c>
      <c r="C234" s="229"/>
      <c r="D234" s="229"/>
      <c r="E234" s="229"/>
      <c r="F234" s="229"/>
      <c r="G234" s="229"/>
      <c r="H234" s="229"/>
      <c r="I234" s="229"/>
      <c r="J234" s="229"/>
      <c r="K234" s="229"/>
      <c r="L234" s="229"/>
      <c r="M234" s="230" t="str">
        <f>I210</f>
        <v>Ｓ４スペランツァ</v>
      </c>
      <c r="N234" s="231"/>
      <c r="O234" s="231"/>
      <c r="P234" s="231"/>
      <c r="Q234" s="231"/>
      <c r="R234" s="231"/>
      <c r="S234" s="231"/>
      <c r="T234" s="232" t="str">
        <f>R210</f>
        <v>上河内ＪＳＣ</v>
      </c>
      <c r="U234" s="231"/>
      <c r="V234" s="231"/>
      <c r="W234" s="231"/>
      <c r="X234" s="231"/>
      <c r="Y234" s="231"/>
      <c r="Z234" s="231"/>
      <c r="AA234" s="232" t="str">
        <f>AA210</f>
        <v>ＦＣみらい</v>
      </c>
      <c r="AB234" s="231"/>
      <c r="AC234" s="231"/>
      <c r="AD234" s="231"/>
      <c r="AE234" s="231"/>
      <c r="AF234" s="231"/>
      <c r="AG234" s="233"/>
      <c r="AH234" s="234" t="s">
        <v>39</v>
      </c>
      <c r="AI234" s="235"/>
      <c r="AJ234" s="235" t="s">
        <v>40</v>
      </c>
      <c r="AK234" s="235"/>
      <c r="AL234" s="235" t="s">
        <v>41</v>
      </c>
      <c r="AM234" s="236"/>
      <c r="AN234" s="237" t="s">
        <v>42</v>
      </c>
      <c r="AO234" s="238"/>
      <c r="AP234" s="239"/>
      <c r="AQ234" s="8"/>
    </row>
    <row r="235" spans="1:43" ht="22.5" customHeight="1" x14ac:dyDescent="0.4">
      <c r="A235" s="8"/>
      <c r="B235" s="269">
        <v>4</v>
      </c>
      <c r="C235" s="286"/>
      <c r="D235" s="287" t="str">
        <f>M234</f>
        <v>Ｓ４スペランツァ</v>
      </c>
      <c r="E235" s="287"/>
      <c r="F235" s="287"/>
      <c r="G235" s="287"/>
      <c r="H235" s="287"/>
      <c r="I235" s="287"/>
      <c r="J235" s="287"/>
      <c r="K235" s="287"/>
      <c r="L235" s="288"/>
      <c r="M235" s="51"/>
      <c r="N235" s="86"/>
      <c r="O235" s="86"/>
      <c r="P235" s="86"/>
      <c r="Q235" s="289"/>
      <c r="R235" s="289"/>
      <c r="S235" s="289"/>
      <c r="T235" s="282" t="s">
        <v>358</v>
      </c>
      <c r="U235" s="282"/>
      <c r="V235" s="282">
        <f>Q216</f>
        <v>4</v>
      </c>
      <c r="W235" s="283"/>
      <c r="X235" s="84" t="s">
        <v>43</v>
      </c>
      <c r="Y235" s="270">
        <f>V216</f>
        <v>0</v>
      </c>
      <c r="Z235" s="270"/>
      <c r="AA235" s="282" t="s">
        <v>358</v>
      </c>
      <c r="AB235" s="282"/>
      <c r="AC235" s="282">
        <f>Q224</f>
        <v>8</v>
      </c>
      <c r="AD235" s="283"/>
      <c r="AE235" s="84" t="s">
        <v>43</v>
      </c>
      <c r="AF235" s="270">
        <f>V224</f>
        <v>0</v>
      </c>
      <c r="AG235" s="271"/>
      <c r="AH235" s="284">
        <v>6</v>
      </c>
      <c r="AI235" s="282"/>
      <c r="AJ235" s="282">
        <v>12</v>
      </c>
      <c r="AK235" s="282"/>
      <c r="AL235" s="282">
        <v>12</v>
      </c>
      <c r="AM235" s="285"/>
      <c r="AN235" s="269">
        <v>1</v>
      </c>
      <c r="AO235" s="270"/>
      <c r="AP235" s="271"/>
      <c r="AQ235" s="8"/>
    </row>
    <row r="236" spans="1:43" ht="22.5" customHeight="1" x14ac:dyDescent="0.4">
      <c r="A236" s="8"/>
      <c r="B236" s="272">
        <v>5</v>
      </c>
      <c r="C236" s="273"/>
      <c r="D236" s="274" t="str">
        <f>T234</f>
        <v>上河内ＪＳＣ</v>
      </c>
      <c r="E236" s="274"/>
      <c r="F236" s="274"/>
      <c r="G236" s="274"/>
      <c r="H236" s="274"/>
      <c r="I236" s="274"/>
      <c r="J236" s="274"/>
      <c r="K236" s="274"/>
      <c r="L236" s="275"/>
      <c r="M236" s="276" t="s">
        <v>360</v>
      </c>
      <c r="N236" s="277"/>
      <c r="O236" s="277">
        <f>Y235</f>
        <v>0</v>
      </c>
      <c r="P236" s="278"/>
      <c r="Q236" s="85" t="s">
        <v>43</v>
      </c>
      <c r="R236" s="279">
        <f>V235</f>
        <v>4</v>
      </c>
      <c r="S236" s="279"/>
      <c r="T236" s="55"/>
      <c r="U236" s="56"/>
      <c r="V236" s="56"/>
      <c r="W236" s="56"/>
      <c r="X236" s="280"/>
      <c r="Y236" s="280"/>
      <c r="Z236" s="280"/>
      <c r="AA236" s="277" t="s">
        <v>358</v>
      </c>
      <c r="AB236" s="277"/>
      <c r="AC236" s="277">
        <f>Q220</f>
        <v>1</v>
      </c>
      <c r="AD236" s="278"/>
      <c r="AE236" s="85" t="s">
        <v>43</v>
      </c>
      <c r="AF236" s="279">
        <f>V220</f>
        <v>0</v>
      </c>
      <c r="AG236" s="281"/>
      <c r="AH236" s="276">
        <v>3</v>
      </c>
      <c r="AI236" s="277"/>
      <c r="AJ236" s="277">
        <v>-3</v>
      </c>
      <c r="AK236" s="277"/>
      <c r="AL236" s="277">
        <v>1</v>
      </c>
      <c r="AM236" s="299"/>
      <c r="AN236" s="272">
        <v>2</v>
      </c>
      <c r="AO236" s="279"/>
      <c r="AP236" s="281"/>
      <c r="AQ236" s="8"/>
    </row>
    <row r="237" spans="1:43" ht="22.5" customHeight="1" thickBot="1" x14ac:dyDescent="0.45">
      <c r="A237" s="8"/>
      <c r="B237" s="290">
        <v>6</v>
      </c>
      <c r="C237" s="300"/>
      <c r="D237" s="301" t="str">
        <f>AA234</f>
        <v>ＦＣみらい</v>
      </c>
      <c r="E237" s="301"/>
      <c r="F237" s="301"/>
      <c r="G237" s="301"/>
      <c r="H237" s="301"/>
      <c r="I237" s="301"/>
      <c r="J237" s="301"/>
      <c r="K237" s="301"/>
      <c r="L237" s="302"/>
      <c r="M237" s="297" t="s">
        <v>360</v>
      </c>
      <c r="N237" s="293"/>
      <c r="O237" s="293">
        <f>AF235</f>
        <v>0</v>
      </c>
      <c r="P237" s="294"/>
      <c r="Q237" s="87" t="s">
        <v>43</v>
      </c>
      <c r="R237" s="291">
        <f>AC235</f>
        <v>8</v>
      </c>
      <c r="S237" s="291"/>
      <c r="T237" s="293" t="s">
        <v>360</v>
      </c>
      <c r="U237" s="293"/>
      <c r="V237" s="293">
        <f>AF236</f>
        <v>0</v>
      </c>
      <c r="W237" s="294"/>
      <c r="X237" s="87" t="s">
        <v>43</v>
      </c>
      <c r="Y237" s="291">
        <f>AC236</f>
        <v>1</v>
      </c>
      <c r="Z237" s="291"/>
      <c r="AA237" s="58"/>
      <c r="AB237" s="59"/>
      <c r="AC237" s="59"/>
      <c r="AD237" s="59"/>
      <c r="AE237" s="295"/>
      <c r="AF237" s="295"/>
      <c r="AG237" s="296"/>
      <c r="AH237" s="297">
        <v>0</v>
      </c>
      <c r="AI237" s="293"/>
      <c r="AJ237" s="293">
        <v>-9</v>
      </c>
      <c r="AK237" s="293"/>
      <c r="AL237" s="293">
        <v>0</v>
      </c>
      <c r="AM237" s="298"/>
      <c r="AN237" s="290">
        <v>3</v>
      </c>
      <c r="AO237" s="291"/>
      <c r="AP237" s="292"/>
      <c r="AQ237" s="8"/>
    </row>
    <row r="238" spans="1:43" ht="7.5" customHeight="1" x14ac:dyDescent="0.4">
      <c r="A238" s="8"/>
      <c r="B238" s="8"/>
      <c r="C238" s="8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7"/>
      <c r="S238" s="17"/>
      <c r="T238" s="17"/>
      <c r="U238" s="17"/>
      <c r="V238" s="17"/>
      <c r="W238" s="17"/>
      <c r="X238" s="17"/>
      <c r="Y238" s="17"/>
      <c r="Z238" s="17"/>
      <c r="AA238" s="18"/>
      <c r="AB238" s="18"/>
      <c r="AC238" s="18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8"/>
      <c r="AO238" s="8"/>
      <c r="AP238" s="8"/>
      <c r="AQ238" s="8"/>
    </row>
    <row r="239" spans="1:43" ht="19.5" x14ac:dyDescent="0.4">
      <c r="A239" s="1"/>
      <c r="B239" s="521" t="s">
        <v>9</v>
      </c>
      <c r="C239" s="521"/>
      <c r="D239" s="521"/>
      <c r="E239" s="521"/>
      <c r="F239" s="521"/>
      <c r="G239" s="521"/>
      <c r="H239" s="521"/>
      <c r="I239" s="521"/>
      <c r="J239" s="521"/>
      <c r="K239" s="521"/>
      <c r="L239" s="521"/>
      <c r="M239" s="521"/>
      <c r="N239" s="521"/>
      <c r="O239" s="521"/>
      <c r="P239" s="521"/>
      <c r="Q239" s="521"/>
      <c r="R239" s="521"/>
      <c r="S239" s="521"/>
      <c r="T239" s="521"/>
      <c r="U239" s="521"/>
      <c r="V239" s="521"/>
      <c r="W239" s="521"/>
      <c r="X239" s="521"/>
      <c r="Y239" s="521"/>
      <c r="Z239" s="521"/>
      <c r="AA239" s="521"/>
      <c r="AB239" s="521"/>
      <c r="AC239" s="521" t="s">
        <v>70</v>
      </c>
      <c r="AD239" s="521"/>
      <c r="AE239" s="521"/>
      <c r="AF239" s="521"/>
      <c r="AG239" s="521"/>
      <c r="AH239" s="521"/>
      <c r="AI239" s="521" t="s">
        <v>64</v>
      </c>
      <c r="AJ239" s="521"/>
      <c r="AK239" s="521"/>
      <c r="AL239" s="521"/>
      <c r="AM239" s="521"/>
      <c r="AN239" s="521"/>
      <c r="AO239" s="521"/>
      <c r="AP239" s="521"/>
      <c r="AQ239" s="33"/>
    </row>
    <row r="240" spans="1:43" ht="20.25" thickBot="1" x14ac:dyDescent="0.45">
      <c r="A240" s="1"/>
      <c r="B240" s="521"/>
      <c r="C240" s="521"/>
      <c r="D240" s="521"/>
      <c r="E240" s="521"/>
      <c r="F240" s="521"/>
      <c r="G240" s="521"/>
      <c r="H240" s="521"/>
      <c r="I240" s="521"/>
      <c r="J240" s="521"/>
      <c r="K240" s="521"/>
      <c r="L240" s="521"/>
      <c r="M240" s="521"/>
      <c r="N240" s="521"/>
      <c r="O240" s="521"/>
      <c r="P240" s="521"/>
      <c r="Q240" s="521"/>
      <c r="R240" s="521"/>
      <c r="S240" s="521"/>
      <c r="T240" s="521"/>
      <c r="U240" s="521"/>
      <c r="V240" s="521"/>
      <c r="W240" s="521"/>
      <c r="X240" s="521"/>
      <c r="Y240" s="521"/>
      <c r="Z240" s="521"/>
      <c r="AA240" s="521"/>
      <c r="AB240" s="521"/>
      <c r="AC240" s="522"/>
      <c r="AD240" s="522"/>
      <c r="AE240" s="522"/>
      <c r="AF240" s="522"/>
      <c r="AG240" s="522"/>
      <c r="AH240" s="522"/>
      <c r="AI240" s="521"/>
      <c r="AJ240" s="521"/>
      <c r="AK240" s="521"/>
      <c r="AL240" s="521"/>
      <c r="AM240" s="521"/>
      <c r="AN240" s="521"/>
      <c r="AO240" s="521"/>
      <c r="AP240" s="521"/>
      <c r="AQ240" s="33"/>
    </row>
    <row r="241" spans="1:43" ht="22.5" customHeight="1" thickBot="1" x14ac:dyDescent="0.45">
      <c r="C241" s="629" t="s">
        <v>0</v>
      </c>
      <c r="D241" s="630"/>
      <c r="E241" s="630"/>
      <c r="F241" s="630"/>
      <c r="G241" s="631" t="s">
        <v>353</v>
      </c>
      <c r="H241" s="632"/>
      <c r="I241" s="632"/>
      <c r="J241" s="632"/>
      <c r="K241" s="632"/>
      <c r="L241" s="632"/>
      <c r="M241" s="632"/>
      <c r="N241" s="632"/>
      <c r="O241" s="633"/>
      <c r="P241" s="629" t="s">
        <v>1</v>
      </c>
      <c r="Q241" s="630"/>
      <c r="R241" s="630"/>
      <c r="S241" s="630"/>
      <c r="T241" s="630" t="s">
        <v>351</v>
      </c>
      <c r="U241" s="630"/>
      <c r="V241" s="630"/>
      <c r="W241" s="630"/>
      <c r="X241" s="630"/>
      <c r="Y241" s="630"/>
      <c r="Z241" s="630"/>
      <c r="AA241" s="630"/>
      <c r="AB241" s="634"/>
      <c r="AC241" s="629" t="s">
        <v>2</v>
      </c>
      <c r="AD241" s="630"/>
      <c r="AE241" s="630"/>
      <c r="AF241" s="630"/>
      <c r="AG241" s="635">
        <v>44765</v>
      </c>
      <c r="AH241" s="636"/>
      <c r="AI241" s="636"/>
      <c r="AJ241" s="636"/>
      <c r="AK241" s="636"/>
      <c r="AL241" s="636"/>
      <c r="AM241" s="622" t="s">
        <v>71</v>
      </c>
      <c r="AN241" s="622"/>
      <c r="AO241" s="623"/>
    </row>
    <row r="242" spans="1:43" ht="7.5" customHeight="1" thickBot="1" x14ac:dyDescent="0.45">
      <c r="W242" s="4"/>
      <c r="X242" s="4"/>
      <c r="Y242" s="4"/>
      <c r="Z242" s="4"/>
      <c r="AA242" s="4"/>
      <c r="AB242" s="4"/>
      <c r="AC242" s="4"/>
    </row>
    <row r="243" spans="1:43" ht="22.5" customHeight="1" thickBot="1" x14ac:dyDescent="0.45">
      <c r="C243" s="624" t="s">
        <v>64</v>
      </c>
      <c r="D243" s="625"/>
      <c r="E243" s="625"/>
      <c r="F243" s="626"/>
      <c r="G243" s="629">
        <v>1</v>
      </c>
      <c r="H243" s="630"/>
      <c r="I243" s="630" t="s">
        <v>200</v>
      </c>
      <c r="J243" s="630"/>
      <c r="K243" s="630"/>
      <c r="L243" s="630"/>
      <c r="M243" s="630"/>
      <c r="N243" s="630"/>
      <c r="O243" s="630"/>
      <c r="P243" s="630">
        <v>2</v>
      </c>
      <c r="Q243" s="630"/>
      <c r="R243" s="630" t="s">
        <v>169</v>
      </c>
      <c r="S243" s="630"/>
      <c r="T243" s="630"/>
      <c r="U243" s="630"/>
      <c r="V243" s="630"/>
      <c r="W243" s="630"/>
      <c r="X243" s="630"/>
      <c r="Y243" s="630">
        <v>3</v>
      </c>
      <c r="Z243" s="630"/>
      <c r="AA243" s="630" t="s">
        <v>214</v>
      </c>
      <c r="AB243" s="630"/>
      <c r="AC243" s="630"/>
      <c r="AD243" s="630"/>
      <c r="AE243" s="630"/>
      <c r="AF243" s="630"/>
      <c r="AG243" s="634"/>
      <c r="AH243" s="627"/>
      <c r="AI243" s="628"/>
      <c r="AJ243" s="628"/>
      <c r="AK243" s="628"/>
      <c r="AL243" s="628"/>
      <c r="AM243" s="628"/>
      <c r="AN243" s="628"/>
      <c r="AO243" s="628"/>
      <c r="AP243" s="628"/>
    </row>
    <row r="244" spans="1:43" ht="22.5" customHeight="1" x14ac:dyDescent="0.4">
      <c r="C244" s="647"/>
      <c r="D244" s="647"/>
      <c r="E244" s="647"/>
      <c r="F244" s="647"/>
      <c r="G244" s="646"/>
      <c r="H244" s="646"/>
      <c r="I244" s="646"/>
      <c r="J244" s="646"/>
      <c r="K244" s="646"/>
      <c r="L244" s="646"/>
      <c r="M244" s="646"/>
      <c r="N244" s="646"/>
      <c r="O244" s="646"/>
      <c r="P244" s="646"/>
      <c r="Q244" s="646"/>
      <c r="R244" s="646"/>
      <c r="S244" s="646"/>
      <c r="T244" s="646"/>
      <c r="U244" s="646"/>
      <c r="V244" s="646"/>
      <c r="W244" s="646"/>
      <c r="X244" s="646"/>
      <c r="Y244" s="646"/>
      <c r="Z244" s="646"/>
      <c r="AA244" s="646"/>
      <c r="AB244" s="646"/>
      <c r="AC244" s="646"/>
      <c r="AD244" s="646"/>
      <c r="AE244" s="646"/>
      <c r="AF244" s="646"/>
      <c r="AG244" s="646"/>
      <c r="AH244" s="628"/>
      <c r="AI244" s="628"/>
      <c r="AJ244" s="628"/>
      <c r="AK244" s="628"/>
      <c r="AL244" s="628"/>
      <c r="AM244" s="628"/>
      <c r="AN244" s="628"/>
      <c r="AO244" s="628"/>
      <c r="AP244" s="628"/>
    </row>
    <row r="245" spans="1:43" ht="7.5" customHeight="1" x14ac:dyDescent="0.4">
      <c r="C245" s="5"/>
      <c r="D245" s="6"/>
      <c r="E245" s="6"/>
      <c r="F245" s="6"/>
      <c r="G245" s="6"/>
      <c r="H245" s="6"/>
      <c r="T245" s="6"/>
      <c r="V245" s="6"/>
      <c r="X245" s="6"/>
      <c r="Z245" s="6"/>
      <c r="AB245" s="6"/>
      <c r="AC245" s="6"/>
    </row>
    <row r="246" spans="1:43" ht="17.25" thickBot="1" x14ac:dyDescent="0.45">
      <c r="B246" s="535" t="s">
        <v>22</v>
      </c>
      <c r="C246" s="535"/>
      <c r="D246" s="535"/>
      <c r="E246" s="535"/>
      <c r="F246" s="535"/>
      <c r="G246" s="535"/>
      <c r="H246" s="536" t="s">
        <v>23</v>
      </c>
      <c r="I246" s="536"/>
      <c r="J246" s="536"/>
      <c r="K246" s="536"/>
      <c r="L246" s="536"/>
      <c r="M246" s="536"/>
      <c r="N246" s="536"/>
      <c r="O246" s="536"/>
      <c r="P246" s="536"/>
      <c r="Q246" s="536"/>
      <c r="R246" s="536"/>
      <c r="S246" s="536"/>
      <c r="T246" s="536"/>
      <c r="U246" s="536"/>
      <c r="V246" s="536"/>
      <c r="W246" s="536"/>
      <c r="X246" s="536"/>
      <c r="Y246" s="536"/>
      <c r="Z246" s="536"/>
      <c r="AA246" s="536"/>
      <c r="AB246" s="536"/>
      <c r="AC246" s="536"/>
      <c r="AD246" s="536"/>
      <c r="AE246" s="536"/>
      <c r="AF246" s="536"/>
      <c r="AG246" s="536"/>
      <c r="AH246" s="536"/>
      <c r="AI246" s="536"/>
      <c r="AJ246" s="536"/>
      <c r="AK246" s="536"/>
      <c r="AL246" s="536"/>
      <c r="AM246" s="536"/>
      <c r="AN246" s="536"/>
      <c r="AO246" s="536"/>
      <c r="AP246" s="536"/>
    </row>
    <row r="247" spans="1:43" ht="16.5" customHeight="1" thickBot="1" x14ac:dyDescent="0.45">
      <c r="B247" s="7"/>
      <c r="C247" s="537" t="s">
        <v>3</v>
      </c>
      <c r="D247" s="538"/>
      <c r="E247" s="539"/>
      <c r="F247" s="540" t="s">
        <v>4</v>
      </c>
      <c r="G247" s="541"/>
      <c r="H247" s="541"/>
      <c r="I247" s="541"/>
      <c r="J247" s="538" t="s">
        <v>5</v>
      </c>
      <c r="K247" s="538"/>
      <c r="L247" s="538"/>
      <c r="M247" s="538"/>
      <c r="N247" s="538"/>
      <c r="O247" s="538"/>
      <c r="P247" s="538"/>
      <c r="Q247" s="538" t="s">
        <v>24</v>
      </c>
      <c r="R247" s="538"/>
      <c r="S247" s="538"/>
      <c r="T247" s="538"/>
      <c r="U247" s="538"/>
      <c r="V247" s="538"/>
      <c r="W247" s="538"/>
      <c r="X247" s="538" t="s">
        <v>5</v>
      </c>
      <c r="Y247" s="538"/>
      <c r="Z247" s="538"/>
      <c r="AA247" s="538"/>
      <c r="AB247" s="538"/>
      <c r="AC247" s="538"/>
      <c r="AD247" s="538"/>
      <c r="AE247" s="541" t="s">
        <v>4</v>
      </c>
      <c r="AF247" s="541"/>
      <c r="AG247" s="541"/>
      <c r="AH247" s="542"/>
      <c r="AI247" s="556" t="s">
        <v>6</v>
      </c>
      <c r="AJ247" s="538"/>
      <c r="AK247" s="538"/>
      <c r="AL247" s="538"/>
      <c r="AM247" s="538"/>
      <c r="AN247" s="538"/>
      <c r="AO247" s="538"/>
      <c r="AP247" s="557"/>
    </row>
    <row r="248" spans="1:43" ht="16.5" customHeight="1" x14ac:dyDescent="0.4">
      <c r="A248" s="8"/>
      <c r="B248" s="558" t="s">
        <v>25</v>
      </c>
      <c r="C248" s="559">
        <v>0.375</v>
      </c>
      <c r="D248" s="560"/>
      <c r="E248" s="561"/>
      <c r="F248" s="562"/>
      <c r="G248" s="563"/>
      <c r="H248" s="563"/>
      <c r="I248" s="563"/>
      <c r="J248" s="564" t="str">
        <f>I243</f>
        <v>ともぞうＳＣ Ｕ１０</v>
      </c>
      <c r="K248" s="564"/>
      <c r="L248" s="564"/>
      <c r="M248" s="564"/>
      <c r="N248" s="564"/>
      <c r="O248" s="564"/>
      <c r="P248" s="564"/>
      <c r="Q248" s="564">
        <f>S248+S249</f>
        <v>3</v>
      </c>
      <c r="R248" s="564"/>
      <c r="S248" s="9">
        <v>2</v>
      </c>
      <c r="T248" s="10" t="s">
        <v>7</v>
      </c>
      <c r="U248" s="9">
        <v>0</v>
      </c>
      <c r="V248" s="564">
        <f>U248+U249</f>
        <v>0</v>
      </c>
      <c r="W248" s="564"/>
      <c r="X248" s="564" t="str">
        <f>R243</f>
        <v>ＦＣ Ｒｉｓｏ</v>
      </c>
      <c r="Y248" s="564"/>
      <c r="Z248" s="564"/>
      <c r="AA248" s="564"/>
      <c r="AB248" s="564"/>
      <c r="AC248" s="564"/>
      <c r="AD248" s="564"/>
      <c r="AE248" s="563"/>
      <c r="AF248" s="563"/>
      <c r="AG248" s="563"/>
      <c r="AH248" s="565"/>
      <c r="AI248" s="566" t="s">
        <v>347</v>
      </c>
      <c r="AJ248" s="563"/>
      <c r="AK248" s="563"/>
      <c r="AL248" s="563"/>
      <c r="AM248" s="563"/>
      <c r="AN248" s="563"/>
      <c r="AO248" s="563"/>
      <c r="AP248" s="565"/>
      <c r="AQ248" s="8"/>
    </row>
    <row r="249" spans="1:43" ht="16.5" customHeight="1" x14ac:dyDescent="0.4">
      <c r="A249" s="8"/>
      <c r="B249" s="551"/>
      <c r="C249" s="552"/>
      <c r="D249" s="553"/>
      <c r="E249" s="554"/>
      <c r="F249" s="555"/>
      <c r="G249" s="547"/>
      <c r="H249" s="547"/>
      <c r="I249" s="547"/>
      <c r="J249" s="546"/>
      <c r="K249" s="546"/>
      <c r="L249" s="546"/>
      <c r="M249" s="546"/>
      <c r="N249" s="546"/>
      <c r="O249" s="546"/>
      <c r="P249" s="546"/>
      <c r="Q249" s="546"/>
      <c r="R249" s="546"/>
      <c r="S249" s="11">
        <v>1</v>
      </c>
      <c r="T249" s="12" t="s">
        <v>7</v>
      </c>
      <c r="U249" s="11">
        <v>0</v>
      </c>
      <c r="V249" s="546"/>
      <c r="W249" s="546"/>
      <c r="X249" s="546"/>
      <c r="Y249" s="546"/>
      <c r="Z249" s="546"/>
      <c r="AA249" s="546"/>
      <c r="AB249" s="546"/>
      <c r="AC249" s="546"/>
      <c r="AD249" s="546"/>
      <c r="AE249" s="547"/>
      <c r="AF249" s="547"/>
      <c r="AG249" s="547"/>
      <c r="AH249" s="548"/>
      <c r="AI249" s="550"/>
      <c r="AJ249" s="547"/>
      <c r="AK249" s="547"/>
      <c r="AL249" s="547"/>
      <c r="AM249" s="547"/>
      <c r="AN249" s="547"/>
      <c r="AO249" s="547"/>
      <c r="AP249" s="548"/>
      <c r="AQ249" s="8"/>
    </row>
    <row r="250" spans="1:43" ht="16.5" customHeight="1" x14ac:dyDescent="0.4">
      <c r="A250" s="8"/>
      <c r="B250" s="551" t="s">
        <v>28</v>
      </c>
      <c r="C250" s="552">
        <v>0.40277777777777773</v>
      </c>
      <c r="D250" s="553"/>
      <c r="E250" s="554"/>
      <c r="F250" s="555"/>
      <c r="G250" s="547"/>
      <c r="H250" s="547"/>
      <c r="I250" s="547"/>
      <c r="J250" s="546" t="str">
        <f>R243</f>
        <v>ＦＣ Ｒｉｓｏ</v>
      </c>
      <c r="K250" s="546"/>
      <c r="L250" s="546"/>
      <c r="M250" s="546"/>
      <c r="N250" s="546"/>
      <c r="O250" s="546"/>
      <c r="P250" s="546"/>
      <c r="Q250" s="546">
        <f t="shared" ref="Q250" si="64">S250+S251</f>
        <v>7</v>
      </c>
      <c r="R250" s="546"/>
      <c r="S250" s="11">
        <v>4</v>
      </c>
      <c r="T250" s="12" t="s">
        <v>7</v>
      </c>
      <c r="U250" s="11">
        <v>0</v>
      </c>
      <c r="V250" s="546">
        <f t="shared" ref="V250" si="65">U250+U251</f>
        <v>0</v>
      </c>
      <c r="W250" s="546"/>
      <c r="X250" s="546" t="str">
        <f>AA243</f>
        <v>清原・陽東スクール</v>
      </c>
      <c r="Y250" s="546"/>
      <c r="Z250" s="546"/>
      <c r="AA250" s="546"/>
      <c r="AB250" s="546"/>
      <c r="AC250" s="546"/>
      <c r="AD250" s="546"/>
      <c r="AE250" s="547"/>
      <c r="AF250" s="547"/>
      <c r="AG250" s="547"/>
      <c r="AH250" s="548"/>
      <c r="AI250" s="549" t="s">
        <v>348</v>
      </c>
      <c r="AJ250" s="547"/>
      <c r="AK250" s="547"/>
      <c r="AL250" s="547"/>
      <c r="AM250" s="547"/>
      <c r="AN250" s="547"/>
      <c r="AO250" s="547"/>
      <c r="AP250" s="548"/>
      <c r="AQ250" s="8"/>
    </row>
    <row r="251" spans="1:43" ht="16.5" customHeight="1" x14ac:dyDescent="0.4">
      <c r="A251" s="8"/>
      <c r="B251" s="551"/>
      <c r="C251" s="552"/>
      <c r="D251" s="553"/>
      <c r="E251" s="554"/>
      <c r="F251" s="555"/>
      <c r="G251" s="547"/>
      <c r="H251" s="547"/>
      <c r="I251" s="547"/>
      <c r="J251" s="546"/>
      <c r="K251" s="546"/>
      <c r="L251" s="546"/>
      <c r="M251" s="546"/>
      <c r="N251" s="546"/>
      <c r="O251" s="546"/>
      <c r="P251" s="546"/>
      <c r="Q251" s="546"/>
      <c r="R251" s="546"/>
      <c r="S251" s="11">
        <v>3</v>
      </c>
      <c r="T251" s="12" t="s">
        <v>7</v>
      </c>
      <c r="U251" s="11">
        <v>0</v>
      </c>
      <c r="V251" s="546"/>
      <c r="W251" s="546"/>
      <c r="X251" s="546"/>
      <c r="Y251" s="546"/>
      <c r="Z251" s="546"/>
      <c r="AA251" s="546"/>
      <c r="AB251" s="546"/>
      <c r="AC251" s="546"/>
      <c r="AD251" s="546"/>
      <c r="AE251" s="547"/>
      <c r="AF251" s="547"/>
      <c r="AG251" s="547"/>
      <c r="AH251" s="548"/>
      <c r="AI251" s="550"/>
      <c r="AJ251" s="547"/>
      <c r="AK251" s="547"/>
      <c r="AL251" s="547"/>
      <c r="AM251" s="547"/>
      <c r="AN251" s="547"/>
      <c r="AO251" s="547"/>
      <c r="AP251" s="548"/>
      <c r="AQ251" s="8"/>
    </row>
    <row r="252" spans="1:43" ht="16.5" customHeight="1" x14ac:dyDescent="0.4">
      <c r="A252" s="8" t="s">
        <v>26</v>
      </c>
      <c r="B252" s="551" t="s">
        <v>30</v>
      </c>
      <c r="C252" s="552">
        <v>0.43055555555555558</v>
      </c>
      <c r="D252" s="553"/>
      <c r="E252" s="554"/>
      <c r="F252" s="555"/>
      <c r="G252" s="547"/>
      <c r="H252" s="547"/>
      <c r="I252" s="547"/>
      <c r="J252" s="546" t="str">
        <f>I243</f>
        <v>ともぞうＳＣ Ｕ１０</v>
      </c>
      <c r="K252" s="546"/>
      <c r="L252" s="546"/>
      <c r="M252" s="546"/>
      <c r="N252" s="546"/>
      <c r="O252" s="546"/>
      <c r="P252" s="546"/>
      <c r="Q252" s="546">
        <f t="shared" ref="Q252" si="66">S252+S253</f>
        <v>10</v>
      </c>
      <c r="R252" s="546"/>
      <c r="S252" s="11">
        <v>5</v>
      </c>
      <c r="T252" s="12" t="s">
        <v>7</v>
      </c>
      <c r="U252" s="11">
        <v>0</v>
      </c>
      <c r="V252" s="546">
        <f t="shared" ref="V252" si="67">U252+U253</f>
        <v>0</v>
      </c>
      <c r="W252" s="546"/>
      <c r="X252" s="546" t="str">
        <f>AA243</f>
        <v>清原・陽東スクール</v>
      </c>
      <c r="Y252" s="546"/>
      <c r="Z252" s="546"/>
      <c r="AA252" s="546"/>
      <c r="AB252" s="546"/>
      <c r="AC252" s="546"/>
      <c r="AD252" s="546"/>
      <c r="AE252" s="547"/>
      <c r="AF252" s="547"/>
      <c r="AG252" s="547"/>
      <c r="AH252" s="548"/>
      <c r="AI252" s="549" t="s">
        <v>349</v>
      </c>
      <c r="AJ252" s="547"/>
      <c r="AK252" s="547"/>
      <c r="AL252" s="547"/>
      <c r="AM252" s="547"/>
      <c r="AN252" s="547"/>
      <c r="AO252" s="547"/>
      <c r="AP252" s="548"/>
      <c r="AQ252" s="8"/>
    </row>
    <row r="253" spans="1:43" ht="16.5" customHeight="1" x14ac:dyDescent="0.4">
      <c r="A253" s="8" t="s">
        <v>26</v>
      </c>
      <c r="B253" s="551"/>
      <c r="C253" s="552"/>
      <c r="D253" s="553"/>
      <c r="E253" s="554"/>
      <c r="F253" s="555"/>
      <c r="G253" s="547"/>
      <c r="H253" s="547"/>
      <c r="I253" s="547"/>
      <c r="J253" s="546"/>
      <c r="K253" s="546"/>
      <c r="L253" s="546"/>
      <c r="M253" s="546"/>
      <c r="N253" s="546"/>
      <c r="O253" s="546"/>
      <c r="P253" s="546"/>
      <c r="Q253" s="546"/>
      <c r="R253" s="546"/>
      <c r="S253" s="11">
        <v>5</v>
      </c>
      <c r="T253" s="12" t="s">
        <v>7</v>
      </c>
      <c r="U253" s="11">
        <v>0</v>
      </c>
      <c r="V253" s="546"/>
      <c r="W253" s="546"/>
      <c r="X253" s="546"/>
      <c r="Y253" s="546"/>
      <c r="Z253" s="546"/>
      <c r="AA253" s="546"/>
      <c r="AB253" s="546"/>
      <c r="AC253" s="546"/>
      <c r="AD253" s="546"/>
      <c r="AE253" s="547"/>
      <c r="AF253" s="547"/>
      <c r="AG253" s="547"/>
      <c r="AH253" s="548"/>
      <c r="AI253" s="550"/>
      <c r="AJ253" s="547"/>
      <c r="AK253" s="547"/>
      <c r="AL253" s="547"/>
      <c r="AM253" s="547"/>
      <c r="AN253" s="547"/>
      <c r="AO253" s="547"/>
      <c r="AP253" s="548"/>
      <c r="AQ253" s="8"/>
    </row>
    <row r="254" spans="1:43" ht="16.5" customHeight="1" x14ac:dyDescent="0.4">
      <c r="A254" s="8" t="s">
        <v>26</v>
      </c>
      <c r="B254" s="551" t="s">
        <v>32</v>
      </c>
      <c r="C254" s="552"/>
      <c r="D254" s="553"/>
      <c r="E254" s="554"/>
      <c r="F254" s="555"/>
      <c r="G254" s="547"/>
      <c r="H254" s="547"/>
      <c r="I254" s="547"/>
      <c r="J254" s="546"/>
      <c r="K254" s="546"/>
      <c r="L254" s="546"/>
      <c r="M254" s="546"/>
      <c r="N254" s="546"/>
      <c r="O254" s="546"/>
      <c r="P254" s="546"/>
      <c r="Q254" s="546" t="s">
        <v>26</v>
      </c>
      <c r="R254" s="546"/>
      <c r="S254" s="11"/>
      <c r="T254" s="12" t="s">
        <v>7</v>
      </c>
      <c r="U254" s="11"/>
      <c r="V254" s="546" t="s">
        <v>26</v>
      </c>
      <c r="W254" s="546"/>
      <c r="X254" s="546"/>
      <c r="Y254" s="546"/>
      <c r="Z254" s="546"/>
      <c r="AA254" s="546"/>
      <c r="AB254" s="546"/>
      <c r="AC254" s="546"/>
      <c r="AD254" s="546"/>
      <c r="AE254" s="547"/>
      <c r="AF254" s="547"/>
      <c r="AG254" s="547"/>
      <c r="AH254" s="548"/>
      <c r="AI254" s="549"/>
      <c r="AJ254" s="547"/>
      <c r="AK254" s="547"/>
      <c r="AL254" s="547"/>
      <c r="AM254" s="547"/>
      <c r="AN254" s="547"/>
      <c r="AO254" s="547"/>
      <c r="AP254" s="548"/>
      <c r="AQ254" s="8"/>
    </row>
    <row r="255" spans="1:43" ht="16.5" customHeight="1" x14ac:dyDescent="0.4">
      <c r="A255" s="8" t="s">
        <v>26</v>
      </c>
      <c r="B255" s="551"/>
      <c r="C255" s="552"/>
      <c r="D255" s="553"/>
      <c r="E255" s="554"/>
      <c r="F255" s="555"/>
      <c r="G255" s="547"/>
      <c r="H255" s="547"/>
      <c r="I255" s="547"/>
      <c r="J255" s="546"/>
      <c r="K255" s="546"/>
      <c r="L255" s="546"/>
      <c r="M255" s="546"/>
      <c r="N255" s="546"/>
      <c r="O255" s="546"/>
      <c r="P255" s="546"/>
      <c r="Q255" s="546"/>
      <c r="R255" s="546"/>
      <c r="S255" s="11"/>
      <c r="T255" s="12" t="s">
        <v>7</v>
      </c>
      <c r="U255" s="11"/>
      <c r="V255" s="546"/>
      <c r="W255" s="546"/>
      <c r="X255" s="546"/>
      <c r="Y255" s="546"/>
      <c r="Z255" s="546"/>
      <c r="AA255" s="546"/>
      <c r="AB255" s="546"/>
      <c r="AC255" s="546"/>
      <c r="AD255" s="546"/>
      <c r="AE255" s="547"/>
      <c r="AF255" s="547"/>
      <c r="AG255" s="547"/>
      <c r="AH255" s="548"/>
      <c r="AI255" s="550"/>
      <c r="AJ255" s="547"/>
      <c r="AK255" s="547"/>
      <c r="AL255" s="547"/>
      <c r="AM255" s="547"/>
      <c r="AN255" s="547"/>
      <c r="AO255" s="547"/>
      <c r="AP255" s="548"/>
      <c r="AQ255" s="8"/>
    </row>
    <row r="256" spans="1:43" ht="16.5" customHeight="1" x14ac:dyDescent="0.4">
      <c r="A256" s="8"/>
      <c r="B256" s="551" t="s">
        <v>34</v>
      </c>
      <c r="C256" s="552"/>
      <c r="D256" s="553"/>
      <c r="E256" s="554"/>
      <c r="F256" s="555"/>
      <c r="G256" s="547"/>
      <c r="H256" s="547"/>
      <c r="I256" s="547"/>
      <c r="J256" s="546"/>
      <c r="K256" s="546"/>
      <c r="L256" s="546"/>
      <c r="M256" s="546"/>
      <c r="N256" s="546"/>
      <c r="O256" s="546"/>
      <c r="P256" s="546"/>
      <c r="Q256" s="546"/>
      <c r="R256" s="546"/>
      <c r="S256" s="11"/>
      <c r="T256" s="12" t="s">
        <v>7</v>
      </c>
      <c r="U256" s="11"/>
      <c r="V256" s="546"/>
      <c r="W256" s="546"/>
      <c r="X256" s="546"/>
      <c r="Y256" s="546"/>
      <c r="Z256" s="546"/>
      <c r="AA256" s="546"/>
      <c r="AB256" s="546"/>
      <c r="AC256" s="546"/>
      <c r="AD256" s="546"/>
      <c r="AE256" s="547"/>
      <c r="AF256" s="547"/>
      <c r="AG256" s="547"/>
      <c r="AH256" s="548"/>
      <c r="AI256" s="549"/>
      <c r="AJ256" s="547"/>
      <c r="AK256" s="547"/>
      <c r="AL256" s="547"/>
      <c r="AM256" s="547"/>
      <c r="AN256" s="547"/>
      <c r="AO256" s="547"/>
      <c r="AP256" s="548"/>
      <c r="AQ256" s="8"/>
    </row>
    <row r="257" spans="1:43" ht="16.5" customHeight="1" x14ac:dyDescent="0.4">
      <c r="A257" s="8"/>
      <c r="B257" s="551"/>
      <c r="C257" s="552"/>
      <c r="D257" s="553"/>
      <c r="E257" s="554"/>
      <c r="F257" s="555"/>
      <c r="G257" s="547"/>
      <c r="H257" s="547"/>
      <c r="I257" s="547"/>
      <c r="J257" s="546"/>
      <c r="K257" s="546"/>
      <c r="L257" s="546"/>
      <c r="M257" s="546"/>
      <c r="N257" s="546"/>
      <c r="O257" s="546"/>
      <c r="P257" s="546"/>
      <c r="Q257" s="546"/>
      <c r="R257" s="546"/>
      <c r="S257" s="11"/>
      <c r="T257" s="12" t="s">
        <v>7</v>
      </c>
      <c r="U257" s="11"/>
      <c r="V257" s="546"/>
      <c r="W257" s="546"/>
      <c r="X257" s="546"/>
      <c r="Y257" s="546"/>
      <c r="Z257" s="546"/>
      <c r="AA257" s="546"/>
      <c r="AB257" s="546"/>
      <c r="AC257" s="546"/>
      <c r="AD257" s="546"/>
      <c r="AE257" s="547"/>
      <c r="AF257" s="547"/>
      <c r="AG257" s="547"/>
      <c r="AH257" s="548"/>
      <c r="AI257" s="550"/>
      <c r="AJ257" s="547"/>
      <c r="AK257" s="547"/>
      <c r="AL257" s="547"/>
      <c r="AM257" s="547"/>
      <c r="AN257" s="547"/>
      <c r="AO257" s="547"/>
      <c r="AP257" s="548"/>
      <c r="AQ257" s="8"/>
    </row>
    <row r="258" spans="1:43" ht="16.5" customHeight="1" x14ac:dyDescent="0.4">
      <c r="A258" s="8"/>
      <c r="B258" s="551" t="s">
        <v>36</v>
      </c>
      <c r="C258" s="552"/>
      <c r="D258" s="553"/>
      <c r="E258" s="554"/>
      <c r="F258" s="555"/>
      <c r="G258" s="547"/>
      <c r="H258" s="547"/>
      <c r="I258" s="547"/>
      <c r="J258" s="546"/>
      <c r="K258" s="546"/>
      <c r="L258" s="546"/>
      <c r="M258" s="546"/>
      <c r="N258" s="546"/>
      <c r="O258" s="546"/>
      <c r="P258" s="546"/>
      <c r="Q258" s="546"/>
      <c r="R258" s="546"/>
      <c r="S258" s="11"/>
      <c r="T258" s="12" t="s">
        <v>7</v>
      </c>
      <c r="U258" s="11"/>
      <c r="V258" s="546"/>
      <c r="W258" s="546"/>
      <c r="X258" s="546"/>
      <c r="Y258" s="546"/>
      <c r="Z258" s="546"/>
      <c r="AA258" s="546"/>
      <c r="AB258" s="546"/>
      <c r="AC258" s="546"/>
      <c r="AD258" s="546"/>
      <c r="AE258" s="547"/>
      <c r="AF258" s="547"/>
      <c r="AG258" s="547"/>
      <c r="AH258" s="548"/>
      <c r="AI258" s="549"/>
      <c r="AJ258" s="547"/>
      <c r="AK258" s="547"/>
      <c r="AL258" s="547"/>
      <c r="AM258" s="547"/>
      <c r="AN258" s="547"/>
      <c r="AO258" s="547"/>
      <c r="AP258" s="548"/>
      <c r="AQ258" s="8"/>
    </row>
    <row r="259" spans="1:43" ht="16.5" customHeight="1" x14ac:dyDescent="0.4">
      <c r="A259" s="8"/>
      <c r="B259" s="551"/>
      <c r="C259" s="552"/>
      <c r="D259" s="553"/>
      <c r="E259" s="554"/>
      <c r="F259" s="555"/>
      <c r="G259" s="547"/>
      <c r="H259" s="547"/>
      <c r="I259" s="547"/>
      <c r="J259" s="546"/>
      <c r="K259" s="546"/>
      <c r="L259" s="546"/>
      <c r="M259" s="546"/>
      <c r="N259" s="546"/>
      <c r="O259" s="546"/>
      <c r="P259" s="546"/>
      <c r="Q259" s="546"/>
      <c r="R259" s="546"/>
      <c r="S259" s="11"/>
      <c r="T259" s="12" t="s">
        <v>7</v>
      </c>
      <c r="U259" s="11"/>
      <c r="V259" s="546"/>
      <c r="W259" s="546"/>
      <c r="X259" s="546"/>
      <c r="Y259" s="546"/>
      <c r="Z259" s="546"/>
      <c r="AA259" s="546"/>
      <c r="AB259" s="546"/>
      <c r="AC259" s="546"/>
      <c r="AD259" s="546"/>
      <c r="AE259" s="547"/>
      <c r="AF259" s="547"/>
      <c r="AG259" s="547"/>
      <c r="AH259" s="548"/>
      <c r="AI259" s="550"/>
      <c r="AJ259" s="547"/>
      <c r="AK259" s="547"/>
      <c r="AL259" s="547"/>
      <c r="AM259" s="547"/>
      <c r="AN259" s="547"/>
      <c r="AO259" s="547"/>
      <c r="AP259" s="548"/>
      <c r="AQ259" s="8"/>
    </row>
    <row r="260" spans="1:43" ht="16.5" customHeight="1" x14ac:dyDescent="0.4">
      <c r="A260" s="8"/>
      <c r="B260" s="551" t="s">
        <v>38</v>
      </c>
      <c r="C260" s="552"/>
      <c r="D260" s="553"/>
      <c r="E260" s="554"/>
      <c r="F260" s="555"/>
      <c r="G260" s="547"/>
      <c r="H260" s="547"/>
      <c r="I260" s="547"/>
      <c r="J260" s="546"/>
      <c r="K260" s="546"/>
      <c r="L260" s="546"/>
      <c r="M260" s="546"/>
      <c r="N260" s="546"/>
      <c r="O260" s="546"/>
      <c r="P260" s="546"/>
      <c r="Q260" s="546"/>
      <c r="R260" s="546"/>
      <c r="S260" s="11"/>
      <c r="T260" s="12"/>
      <c r="U260" s="11"/>
      <c r="V260" s="546"/>
      <c r="W260" s="546"/>
      <c r="X260" s="546"/>
      <c r="Y260" s="546"/>
      <c r="Z260" s="546"/>
      <c r="AA260" s="546"/>
      <c r="AB260" s="546"/>
      <c r="AC260" s="546"/>
      <c r="AD260" s="546"/>
      <c r="AE260" s="547"/>
      <c r="AF260" s="547"/>
      <c r="AG260" s="547"/>
      <c r="AH260" s="548"/>
      <c r="AI260" s="549"/>
      <c r="AJ260" s="547"/>
      <c r="AK260" s="547"/>
      <c r="AL260" s="547"/>
      <c r="AM260" s="547"/>
      <c r="AN260" s="547"/>
      <c r="AO260" s="547"/>
      <c r="AP260" s="548"/>
      <c r="AQ260" s="8"/>
    </row>
    <row r="261" spans="1:43" ht="16.5" customHeight="1" thickBot="1" x14ac:dyDescent="0.45">
      <c r="A261" s="8"/>
      <c r="B261" s="582"/>
      <c r="C261" s="583"/>
      <c r="D261" s="584"/>
      <c r="E261" s="585"/>
      <c r="F261" s="586"/>
      <c r="G261" s="567"/>
      <c r="H261" s="567"/>
      <c r="I261" s="567"/>
      <c r="J261" s="587"/>
      <c r="K261" s="587"/>
      <c r="L261" s="587"/>
      <c r="M261" s="587"/>
      <c r="N261" s="587"/>
      <c r="O261" s="587"/>
      <c r="P261" s="587"/>
      <c r="Q261" s="587"/>
      <c r="R261" s="587"/>
      <c r="S261" s="13"/>
      <c r="T261" s="14"/>
      <c r="U261" s="13"/>
      <c r="V261" s="587"/>
      <c r="W261" s="587"/>
      <c r="X261" s="587"/>
      <c r="Y261" s="587"/>
      <c r="Z261" s="587"/>
      <c r="AA261" s="587"/>
      <c r="AB261" s="587"/>
      <c r="AC261" s="587"/>
      <c r="AD261" s="587"/>
      <c r="AE261" s="567"/>
      <c r="AF261" s="567"/>
      <c r="AG261" s="567"/>
      <c r="AH261" s="568"/>
      <c r="AI261" s="569"/>
      <c r="AJ261" s="567"/>
      <c r="AK261" s="567"/>
      <c r="AL261" s="567"/>
      <c r="AM261" s="567"/>
      <c r="AN261" s="567"/>
      <c r="AO261" s="567"/>
      <c r="AP261" s="568"/>
      <c r="AQ261" s="8"/>
    </row>
    <row r="262" spans="1:43" ht="7.5" customHeight="1" thickBot="1" x14ac:dyDescent="0.45">
      <c r="A262" s="8"/>
      <c r="B262" s="15"/>
      <c r="C262" s="16"/>
      <c r="D262" s="16"/>
      <c r="E262" s="16"/>
      <c r="F262" s="15"/>
      <c r="G262" s="15"/>
      <c r="H262" s="15"/>
      <c r="I262" s="15"/>
      <c r="J262" s="15"/>
      <c r="K262" s="17"/>
      <c r="L262" s="17"/>
      <c r="M262" s="8"/>
      <c r="N262" s="18"/>
      <c r="O262" s="8"/>
      <c r="P262" s="17"/>
      <c r="Q262" s="17"/>
      <c r="R262" s="15"/>
      <c r="S262" s="15"/>
      <c r="T262" s="15"/>
      <c r="U262" s="15"/>
      <c r="V262" s="15"/>
      <c r="W262" s="19"/>
      <c r="X262" s="19"/>
      <c r="Y262" s="19"/>
      <c r="Z262" s="19"/>
      <c r="AA262" s="19"/>
      <c r="AB262" s="19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</row>
    <row r="263" spans="1:43" ht="22.5" customHeight="1" thickBot="1" x14ac:dyDescent="0.45">
      <c r="A263" s="8"/>
      <c r="B263" s="228" t="s">
        <v>350</v>
      </c>
      <c r="C263" s="229"/>
      <c r="D263" s="229"/>
      <c r="E263" s="229"/>
      <c r="F263" s="229"/>
      <c r="G263" s="229"/>
      <c r="H263" s="229"/>
      <c r="I263" s="229"/>
      <c r="J263" s="229"/>
      <c r="K263" s="229"/>
      <c r="L263" s="229"/>
      <c r="M263" s="230" t="str">
        <f>I243</f>
        <v>ともぞうＳＣ Ｕ１０</v>
      </c>
      <c r="N263" s="231"/>
      <c r="O263" s="231"/>
      <c r="P263" s="231"/>
      <c r="Q263" s="231"/>
      <c r="R263" s="231"/>
      <c r="S263" s="231"/>
      <c r="T263" s="306" t="str">
        <f>R243</f>
        <v>ＦＣ Ｒｉｓｏ</v>
      </c>
      <c r="U263" s="304"/>
      <c r="V263" s="304"/>
      <c r="W263" s="304"/>
      <c r="X263" s="304"/>
      <c r="Y263" s="304"/>
      <c r="Z263" s="305"/>
      <c r="AA263" s="232" t="str">
        <f>AA243</f>
        <v>清原・陽東スクール</v>
      </c>
      <c r="AB263" s="231"/>
      <c r="AC263" s="231"/>
      <c r="AD263" s="231"/>
      <c r="AE263" s="231"/>
      <c r="AF263" s="231"/>
      <c r="AG263" s="233"/>
      <c r="AH263" s="234" t="s">
        <v>39</v>
      </c>
      <c r="AI263" s="235"/>
      <c r="AJ263" s="235" t="s">
        <v>40</v>
      </c>
      <c r="AK263" s="235"/>
      <c r="AL263" s="235" t="s">
        <v>41</v>
      </c>
      <c r="AM263" s="236"/>
      <c r="AN263" s="237" t="s">
        <v>42</v>
      </c>
      <c r="AO263" s="238"/>
      <c r="AP263" s="239"/>
      <c r="AQ263" s="8"/>
    </row>
    <row r="264" spans="1:43" ht="22.5" customHeight="1" x14ac:dyDescent="0.4">
      <c r="A264" s="8"/>
      <c r="B264" s="269">
        <v>1</v>
      </c>
      <c r="C264" s="286"/>
      <c r="D264" s="287" t="str">
        <f>M263</f>
        <v>ともぞうＳＣ Ｕ１０</v>
      </c>
      <c r="E264" s="287"/>
      <c r="F264" s="287"/>
      <c r="G264" s="287"/>
      <c r="H264" s="287"/>
      <c r="I264" s="287"/>
      <c r="J264" s="287"/>
      <c r="K264" s="287"/>
      <c r="L264" s="288"/>
      <c r="M264" s="51"/>
      <c r="N264" s="86"/>
      <c r="O264" s="86"/>
      <c r="P264" s="86"/>
      <c r="Q264" s="289"/>
      <c r="R264" s="289"/>
      <c r="S264" s="289"/>
      <c r="T264" s="282" t="s">
        <v>358</v>
      </c>
      <c r="U264" s="282"/>
      <c r="V264" s="282">
        <f>Q248</f>
        <v>3</v>
      </c>
      <c r="W264" s="283"/>
      <c r="X264" s="84" t="s">
        <v>43</v>
      </c>
      <c r="Y264" s="270">
        <f>V248</f>
        <v>0</v>
      </c>
      <c r="Z264" s="270"/>
      <c r="AA264" s="282" t="s">
        <v>358</v>
      </c>
      <c r="AB264" s="282"/>
      <c r="AC264" s="282">
        <f>Q252</f>
        <v>10</v>
      </c>
      <c r="AD264" s="283"/>
      <c r="AE264" s="84" t="s">
        <v>43</v>
      </c>
      <c r="AF264" s="270">
        <f>V252</f>
        <v>0</v>
      </c>
      <c r="AG264" s="271"/>
      <c r="AH264" s="284">
        <v>6</v>
      </c>
      <c r="AI264" s="282"/>
      <c r="AJ264" s="282">
        <v>13</v>
      </c>
      <c r="AK264" s="282"/>
      <c r="AL264" s="282">
        <v>13</v>
      </c>
      <c r="AM264" s="285"/>
      <c r="AN264" s="269">
        <v>1</v>
      </c>
      <c r="AO264" s="270"/>
      <c r="AP264" s="271"/>
      <c r="AQ264" s="8"/>
    </row>
    <row r="265" spans="1:43" ht="22.5" customHeight="1" x14ac:dyDescent="0.4">
      <c r="A265" s="8"/>
      <c r="B265" s="272">
        <v>2</v>
      </c>
      <c r="C265" s="273"/>
      <c r="D265" s="274" t="str">
        <f>T263</f>
        <v>ＦＣ Ｒｉｓｏ</v>
      </c>
      <c r="E265" s="274"/>
      <c r="F265" s="274"/>
      <c r="G265" s="274"/>
      <c r="H265" s="274"/>
      <c r="I265" s="274"/>
      <c r="J265" s="274"/>
      <c r="K265" s="274"/>
      <c r="L265" s="275"/>
      <c r="M265" s="276" t="s">
        <v>360</v>
      </c>
      <c r="N265" s="277"/>
      <c r="O265" s="277">
        <f>Y264</f>
        <v>0</v>
      </c>
      <c r="P265" s="278"/>
      <c r="Q265" s="85" t="s">
        <v>43</v>
      </c>
      <c r="R265" s="279">
        <f>V264</f>
        <v>3</v>
      </c>
      <c r="S265" s="279"/>
      <c r="T265" s="55"/>
      <c r="U265" s="56"/>
      <c r="V265" s="56"/>
      <c r="W265" s="56"/>
      <c r="X265" s="280"/>
      <c r="Y265" s="280"/>
      <c r="Z265" s="280"/>
      <c r="AA265" s="277" t="s">
        <v>358</v>
      </c>
      <c r="AB265" s="277"/>
      <c r="AC265" s="277">
        <f>Q250</f>
        <v>7</v>
      </c>
      <c r="AD265" s="278"/>
      <c r="AE265" s="85" t="s">
        <v>43</v>
      </c>
      <c r="AF265" s="279">
        <f>V250</f>
        <v>0</v>
      </c>
      <c r="AG265" s="281"/>
      <c r="AH265" s="276">
        <v>3</v>
      </c>
      <c r="AI265" s="277"/>
      <c r="AJ265" s="277">
        <v>4</v>
      </c>
      <c r="AK265" s="277"/>
      <c r="AL265" s="277">
        <v>7</v>
      </c>
      <c r="AM265" s="299"/>
      <c r="AN265" s="272">
        <v>2</v>
      </c>
      <c r="AO265" s="279"/>
      <c r="AP265" s="281"/>
      <c r="AQ265" s="8"/>
    </row>
    <row r="266" spans="1:43" ht="22.5" customHeight="1" thickBot="1" x14ac:dyDescent="0.45">
      <c r="A266" s="8"/>
      <c r="B266" s="290">
        <v>3</v>
      </c>
      <c r="C266" s="300"/>
      <c r="D266" s="301" t="str">
        <f>AA263</f>
        <v>清原・陽東スクール</v>
      </c>
      <c r="E266" s="301"/>
      <c r="F266" s="301"/>
      <c r="G266" s="301"/>
      <c r="H266" s="301"/>
      <c r="I266" s="301"/>
      <c r="J266" s="301"/>
      <c r="K266" s="301"/>
      <c r="L266" s="302"/>
      <c r="M266" s="297" t="s">
        <v>360</v>
      </c>
      <c r="N266" s="293"/>
      <c r="O266" s="293">
        <f>AF264</f>
        <v>0</v>
      </c>
      <c r="P266" s="294"/>
      <c r="Q266" s="87" t="s">
        <v>43</v>
      </c>
      <c r="R266" s="291">
        <f>AC264</f>
        <v>10</v>
      </c>
      <c r="S266" s="291"/>
      <c r="T266" s="293" t="s">
        <v>360</v>
      </c>
      <c r="U266" s="293"/>
      <c r="V266" s="293">
        <f>AF265</f>
        <v>0</v>
      </c>
      <c r="W266" s="294"/>
      <c r="X266" s="87" t="s">
        <v>43</v>
      </c>
      <c r="Y266" s="291">
        <f>AC265</f>
        <v>7</v>
      </c>
      <c r="Z266" s="291"/>
      <c r="AA266" s="58"/>
      <c r="AB266" s="59"/>
      <c r="AC266" s="59"/>
      <c r="AD266" s="59"/>
      <c r="AE266" s="295"/>
      <c r="AF266" s="295"/>
      <c r="AG266" s="296"/>
      <c r="AH266" s="297">
        <v>0</v>
      </c>
      <c r="AI266" s="293"/>
      <c r="AJ266" s="293">
        <v>-17</v>
      </c>
      <c r="AK266" s="293"/>
      <c r="AL266" s="293">
        <v>0</v>
      </c>
      <c r="AM266" s="298"/>
      <c r="AN266" s="290">
        <v>3</v>
      </c>
      <c r="AO266" s="291"/>
      <c r="AP266" s="292"/>
      <c r="AQ266" s="8"/>
    </row>
    <row r="267" spans="1:43" ht="7.5" customHeight="1" x14ac:dyDescent="0.4">
      <c r="A267" s="8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T267" s="31"/>
      <c r="U267" s="31"/>
      <c r="V267" s="31"/>
      <c r="W267" s="31"/>
      <c r="X267" s="31"/>
      <c r="AA267" s="31"/>
      <c r="AB267" s="31"/>
      <c r="AC267" s="31"/>
      <c r="AD267" s="31"/>
      <c r="AE267" s="31"/>
      <c r="AH267" s="31"/>
      <c r="AI267" s="31"/>
      <c r="AJ267" s="31"/>
      <c r="AK267" s="31"/>
      <c r="AL267" s="31"/>
      <c r="AM267" s="31"/>
      <c r="AN267" s="31"/>
      <c r="AO267" s="31"/>
      <c r="AQ267" s="8"/>
    </row>
    <row r="268" spans="1:43" ht="22.5" customHeight="1" x14ac:dyDescent="0.4">
      <c r="A268" s="8"/>
      <c r="B268" s="621"/>
      <c r="C268" s="621"/>
      <c r="D268" s="621"/>
      <c r="E268" s="621"/>
      <c r="F268" s="621"/>
      <c r="G268" s="621"/>
      <c r="H268" s="621"/>
      <c r="I268" s="621"/>
      <c r="J268" s="621"/>
      <c r="K268" s="621"/>
      <c r="L268" s="621"/>
      <c r="M268" s="618"/>
      <c r="N268" s="618"/>
      <c r="O268" s="618"/>
      <c r="P268" s="618"/>
      <c r="Q268" s="618"/>
      <c r="R268" s="618"/>
      <c r="S268" s="618"/>
      <c r="T268" s="618"/>
      <c r="U268" s="618"/>
      <c r="V268" s="618"/>
      <c r="W268" s="618"/>
      <c r="X268" s="618"/>
      <c r="Y268" s="618"/>
      <c r="Z268" s="618"/>
      <c r="AA268" s="618"/>
      <c r="AB268" s="618"/>
      <c r="AC268" s="618"/>
      <c r="AD268" s="618"/>
      <c r="AE268" s="618"/>
      <c r="AF268" s="618"/>
      <c r="AG268" s="618"/>
      <c r="AH268" s="617"/>
      <c r="AI268" s="617"/>
      <c r="AJ268" s="617"/>
      <c r="AK268" s="617"/>
      <c r="AL268" s="617"/>
      <c r="AM268" s="617"/>
      <c r="AN268" s="617"/>
      <c r="AO268" s="617"/>
      <c r="AP268" s="617"/>
      <c r="AQ268" s="8"/>
    </row>
    <row r="269" spans="1:43" ht="22.5" customHeight="1" x14ac:dyDescent="0.4">
      <c r="A269" s="8"/>
      <c r="B269" s="617"/>
      <c r="C269" s="617"/>
      <c r="D269" s="618"/>
      <c r="E269" s="618"/>
      <c r="F269" s="618"/>
      <c r="G269" s="618"/>
      <c r="H269" s="618"/>
      <c r="I269" s="618"/>
      <c r="J269" s="618"/>
      <c r="K269" s="618"/>
      <c r="L269" s="618"/>
      <c r="M269" s="31"/>
      <c r="N269" s="31"/>
      <c r="O269" s="31"/>
      <c r="P269" s="50"/>
      <c r="Q269" s="619"/>
      <c r="R269" s="619"/>
      <c r="S269" s="619"/>
      <c r="T269" s="617"/>
      <c r="U269" s="617"/>
      <c r="V269" s="620"/>
      <c r="W269" s="620"/>
      <c r="X269" s="50"/>
      <c r="Y269" s="620"/>
      <c r="Z269" s="620"/>
      <c r="AA269" s="617"/>
      <c r="AB269" s="617"/>
      <c r="AC269" s="620"/>
      <c r="AD269" s="620"/>
      <c r="AE269" s="50"/>
      <c r="AF269" s="620"/>
      <c r="AG269" s="620"/>
      <c r="AH269" s="617"/>
      <c r="AI269" s="617"/>
      <c r="AJ269" s="617"/>
      <c r="AK269" s="617"/>
      <c r="AL269" s="617"/>
      <c r="AM269" s="617"/>
      <c r="AN269" s="617"/>
      <c r="AO269" s="617"/>
      <c r="AP269" s="617"/>
      <c r="AQ269" s="8"/>
    </row>
    <row r="270" spans="1:43" ht="22.5" customHeight="1" x14ac:dyDescent="0.4">
      <c r="A270" s="8"/>
      <c r="B270" s="617"/>
      <c r="C270" s="617"/>
      <c r="D270" s="618"/>
      <c r="E270" s="618"/>
      <c r="F270" s="618"/>
      <c r="G270" s="618"/>
      <c r="H270" s="618"/>
      <c r="I270" s="618"/>
      <c r="J270" s="618"/>
      <c r="K270" s="618"/>
      <c r="L270" s="618"/>
      <c r="M270" s="617"/>
      <c r="N270" s="617"/>
      <c r="O270" s="620"/>
      <c r="P270" s="620"/>
      <c r="Q270" s="50"/>
      <c r="R270" s="620"/>
      <c r="S270" s="620"/>
      <c r="T270" s="31"/>
      <c r="U270" s="31"/>
      <c r="V270" s="31"/>
      <c r="W270" s="31"/>
      <c r="X270" s="619"/>
      <c r="Y270" s="619"/>
      <c r="Z270" s="619"/>
      <c r="AA270" s="617"/>
      <c r="AB270" s="617"/>
      <c r="AC270" s="620"/>
      <c r="AD270" s="620"/>
      <c r="AE270" s="50"/>
      <c r="AF270" s="620"/>
      <c r="AG270" s="620"/>
      <c r="AH270" s="617"/>
      <c r="AI270" s="617"/>
      <c r="AJ270" s="617"/>
      <c r="AK270" s="617"/>
      <c r="AL270" s="617"/>
      <c r="AM270" s="617"/>
      <c r="AN270" s="617"/>
      <c r="AO270" s="617"/>
      <c r="AP270" s="617"/>
      <c r="AQ270" s="8"/>
    </row>
    <row r="271" spans="1:43" ht="22.5" customHeight="1" x14ac:dyDescent="0.4">
      <c r="A271" s="8"/>
      <c r="B271" s="617"/>
      <c r="C271" s="617"/>
      <c r="D271" s="618"/>
      <c r="E271" s="618"/>
      <c r="F271" s="618"/>
      <c r="G271" s="618"/>
      <c r="H271" s="618"/>
      <c r="I271" s="618"/>
      <c r="J271" s="618"/>
      <c r="K271" s="618"/>
      <c r="L271" s="618"/>
      <c r="M271" s="617"/>
      <c r="N271" s="617"/>
      <c r="O271" s="620"/>
      <c r="P271" s="620"/>
      <c r="Q271" s="50"/>
      <c r="R271" s="620"/>
      <c r="S271" s="620"/>
      <c r="T271" s="617"/>
      <c r="U271" s="617"/>
      <c r="V271" s="620"/>
      <c r="W271" s="620"/>
      <c r="X271" s="50"/>
      <c r="Y271" s="620"/>
      <c r="Z271" s="620"/>
      <c r="AA271" s="31"/>
      <c r="AB271" s="31"/>
      <c r="AC271" s="31"/>
      <c r="AD271" s="31"/>
      <c r="AE271" s="619"/>
      <c r="AF271" s="619"/>
      <c r="AG271" s="619"/>
      <c r="AH271" s="617"/>
      <c r="AI271" s="617"/>
      <c r="AJ271" s="617"/>
      <c r="AK271" s="617"/>
      <c r="AL271" s="617"/>
      <c r="AM271" s="617"/>
      <c r="AN271" s="617"/>
      <c r="AO271" s="617"/>
      <c r="AP271" s="617"/>
      <c r="AQ271" s="8"/>
    </row>
    <row r="272" spans="1:43" ht="7.5" customHeight="1" x14ac:dyDescent="0.4">
      <c r="A272" s="8"/>
      <c r="B272" s="8"/>
      <c r="C272" s="8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7"/>
      <c r="S272" s="17"/>
      <c r="T272" s="17"/>
      <c r="U272" s="17"/>
      <c r="V272" s="17"/>
      <c r="W272" s="17"/>
      <c r="X272" s="17"/>
      <c r="Y272" s="17"/>
      <c r="Z272" s="17"/>
      <c r="AA272" s="18"/>
      <c r="AB272" s="18"/>
      <c r="AC272" s="18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8"/>
      <c r="AO272" s="8"/>
      <c r="AP272" s="8"/>
      <c r="AQ272" s="8"/>
    </row>
    <row r="273" spans="1:43" ht="19.5" x14ac:dyDescent="0.4">
      <c r="A273" s="1"/>
      <c r="B273" s="521" t="s">
        <v>9</v>
      </c>
      <c r="C273" s="521"/>
      <c r="D273" s="521"/>
      <c r="E273" s="521"/>
      <c r="F273" s="521"/>
      <c r="G273" s="521"/>
      <c r="H273" s="521"/>
      <c r="I273" s="521"/>
      <c r="J273" s="521"/>
      <c r="K273" s="521"/>
      <c r="L273" s="521"/>
      <c r="M273" s="521"/>
      <c r="N273" s="521"/>
      <c r="O273" s="521"/>
      <c r="P273" s="521"/>
      <c r="Q273" s="521"/>
      <c r="R273" s="521"/>
      <c r="S273" s="521"/>
      <c r="T273" s="521"/>
      <c r="U273" s="521"/>
      <c r="V273" s="521"/>
      <c r="W273" s="521"/>
      <c r="X273" s="521"/>
      <c r="Y273" s="521"/>
      <c r="Z273" s="521"/>
      <c r="AA273" s="521"/>
      <c r="AB273" s="521"/>
      <c r="AC273" s="521" t="s">
        <v>72</v>
      </c>
      <c r="AD273" s="521"/>
      <c r="AE273" s="521"/>
      <c r="AF273" s="521"/>
      <c r="AG273" s="521"/>
      <c r="AH273" s="521"/>
      <c r="AI273" s="521" t="s">
        <v>73</v>
      </c>
      <c r="AJ273" s="521"/>
      <c r="AK273" s="521"/>
      <c r="AL273" s="521"/>
      <c r="AM273" s="521"/>
      <c r="AN273" s="521"/>
      <c r="AO273" s="521"/>
      <c r="AP273" s="521"/>
      <c r="AQ273" s="2"/>
    </row>
    <row r="274" spans="1:43" ht="20.25" thickBot="1" x14ac:dyDescent="0.45">
      <c r="A274" s="1"/>
      <c r="B274" s="521"/>
      <c r="C274" s="521"/>
      <c r="D274" s="521"/>
      <c r="E274" s="521"/>
      <c r="F274" s="521"/>
      <c r="G274" s="521"/>
      <c r="H274" s="521"/>
      <c r="I274" s="521"/>
      <c r="J274" s="521"/>
      <c r="K274" s="521"/>
      <c r="L274" s="521"/>
      <c r="M274" s="521"/>
      <c r="N274" s="521"/>
      <c r="O274" s="521"/>
      <c r="P274" s="521"/>
      <c r="Q274" s="521"/>
      <c r="R274" s="521"/>
      <c r="S274" s="521"/>
      <c r="T274" s="521"/>
      <c r="U274" s="521"/>
      <c r="V274" s="521"/>
      <c r="W274" s="521"/>
      <c r="X274" s="521"/>
      <c r="Y274" s="521"/>
      <c r="Z274" s="521"/>
      <c r="AA274" s="521"/>
      <c r="AB274" s="521"/>
      <c r="AC274" s="522"/>
      <c r="AD274" s="522"/>
      <c r="AE274" s="522"/>
      <c r="AF274" s="522"/>
      <c r="AG274" s="522"/>
      <c r="AH274" s="522"/>
      <c r="AI274" s="521"/>
      <c r="AJ274" s="521"/>
      <c r="AK274" s="521"/>
      <c r="AL274" s="521"/>
      <c r="AM274" s="521"/>
      <c r="AN274" s="521"/>
      <c r="AO274" s="521"/>
      <c r="AP274" s="521"/>
      <c r="AQ274" s="2"/>
    </row>
    <row r="275" spans="1:43" ht="22.5" customHeight="1" thickBot="1" x14ac:dyDescent="0.45">
      <c r="C275" s="629" t="s">
        <v>0</v>
      </c>
      <c r="D275" s="630"/>
      <c r="E275" s="630"/>
      <c r="F275" s="630"/>
      <c r="G275" s="631" t="s">
        <v>12</v>
      </c>
      <c r="H275" s="632"/>
      <c r="I275" s="632"/>
      <c r="J275" s="632"/>
      <c r="K275" s="632"/>
      <c r="L275" s="632"/>
      <c r="M275" s="632"/>
      <c r="N275" s="632"/>
      <c r="O275" s="633"/>
      <c r="P275" s="629" t="s">
        <v>1</v>
      </c>
      <c r="Q275" s="630"/>
      <c r="R275" s="630"/>
      <c r="S275" s="630"/>
      <c r="T275" s="630" t="s">
        <v>26</v>
      </c>
      <c r="U275" s="630"/>
      <c r="V275" s="630"/>
      <c r="W275" s="630"/>
      <c r="X275" s="630"/>
      <c r="Y275" s="630"/>
      <c r="Z275" s="630"/>
      <c r="AA275" s="630"/>
      <c r="AB275" s="634"/>
      <c r="AC275" s="629" t="s">
        <v>2</v>
      </c>
      <c r="AD275" s="630"/>
      <c r="AE275" s="630"/>
      <c r="AF275" s="630"/>
      <c r="AG275" s="635">
        <v>44766</v>
      </c>
      <c r="AH275" s="636"/>
      <c r="AI275" s="636"/>
      <c r="AJ275" s="636"/>
      <c r="AK275" s="636"/>
      <c r="AL275" s="636"/>
      <c r="AM275" s="622" t="s">
        <v>14</v>
      </c>
      <c r="AN275" s="622"/>
      <c r="AO275" s="623"/>
    </row>
    <row r="276" spans="1:43" ht="7.5" customHeight="1" thickBot="1" x14ac:dyDescent="0.45">
      <c r="W276" s="4"/>
      <c r="X276" s="4"/>
      <c r="Y276" s="4"/>
      <c r="Z276" s="4"/>
      <c r="AA276" s="4"/>
      <c r="AB276" s="4"/>
      <c r="AC276" s="4"/>
    </row>
    <row r="277" spans="1:43" ht="22.5" customHeight="1" thickBot="1" x14ac:dyDescent="0.45">
      <c r="C277" s="624" t="s">
        <v>74</v>
      </c>
      <c r="D277" s="625"/>
      <c r="E277" s="625"/>
      <c r="F277" s="626"/>
      <c r="G277" s="629">
        <v>1</v>
      </c>
      <c r="H277" s="630"/>
      <c r="I277" s="630"/>
      <c r="J277" s="630"/>
      <c r="K277" s="630"/>
      <c r="L277" s="630"/>
      <c r="M277" s="630"/>
      <c r="N277" s="630"/>
      <c r="O277" s="630"/>
      <c r="P277" s="630">
        <v>2</v>
      </c>
      <c r="Q277" s="630"/>
      <c r="R277" s="630"/>
      <c r="S277" s="630"/>
      <c r="T277" s="630"/>
      <c r="U277" s="630"/>
      <c r="V277" s="630"/>
      <c r="W277" s="630"/>
      <c r="X277" s="630"/>
      <c r="Y277" s="630">
        <v>3</v>
      </c>
      <c r="Z277" s="630"/>
      <c r="AA277" s="630"/>
      <c r="AB277" s="630"/>
      <c r="AC277" s="630"/>
      <c r="AD277" s="630"/>
      <c r="AE277" s="630"/>
      <c r="AF277" s="630"/>
      <c r="AG277" s="634"/>
      <c r="AH277" s="627"/>
      <c r="AI277" s="628"/>
      <c r="AJ277" s="628"/>
      <c r="AK277" s="628"/>
      <c r="AL277" s="628"/>
      <c r="AM277" s="628"/>
      <c r="AN277" s="628"/>
      <c r="AO277" s="628"/>
      <c r="AP277" s="628"/>
    </row>
    <row r="278" spans="1:43" ht="22.5" customHeight="1" thickBot="1" x14ac:dyDescent="0.45">
      <c r="C278" s="624" t="s">
        <v>75</v>
      </c>
      <c r="D278" s="625"/>
      <c r="E278" s="625"/>
      <c r="F278" s="626"/>
      <c r="G278" s="629">
        <v>4</v>
      </c>
      <c r="H278" s="630"/>
      <c r="I278" s="630"/>
      <c r="J278" s="630"/>
      <c r="K278" s="630"/>
      <c r="L278" s="630"/>
      <c r="M278" s="630"/>
      <c r="N278" s="630"/>
      <c r="O278" s="630"/>
      <c r="P278" s="630">
        <v>5</v>
      </c>
      <c r="Q278" s="630"/>
      <c r="R278" s="630"/>
      <c r="S278" s="630"/>
      <c r="T278" s="630"/>
      <c r="U278" s="630"/>
      <c r="V278" s="630"/>
      <c r="W278" s="630"/>
      <c r="X278" s="630"/>
      <c r="Y278" s="630">
        <v>6</v>
      </c>
      <c r="Z278" s="630"/>
      <c r="AA278" s="630"/>
      <c r="AB278" s="630"/>
      <c r="AC278" s="630"/>
      <c r="AD278" s="630"/>
      <c r="AE278" s="630"/>
      <c r="AF278" s="630"/>
      <c r="AG278" s="634"/>
      <c r="AH278" s="627"/>
      <c r="AI278" s="628"/>
      <c r="AJ278" s="628"/>
      <c r="AK278" s="628"/>
      <c r="AL278" s="628"/>
      <c r="AM278" s="628"/>
      <c r="AN278" s="628"/>
      <c r="AO278" s="628"/>
      <c r="AP278" s="628"/>
    </row>
    <row r="279" spans="1:43" ht="7.5" customHeight="1" x14ac:dyDescent="0.4">
      <c r="C279" s="5"/>
      <c r="D279" s="6"/>
      <c r="E279" s="6"/>
      <c r="F279" s="6"/>
      <c r="G279" s="6"/>
      <c r="H279" s="6"/>
      <c r="T279" s="6"/>
      <c r="V279" s="6"/>
      <c r="X279" s="6"/>
      <c r="Z279" s="6"/>
      <c r="AB279" s="6"/>
      <c r="AC279" s="6"/>
    </row>
    <row r="280" spans="1:43" ht="16.5" customHeight="1" thickBot="1" x14ac:dyDescent="0.45">
      <c r="B280" s="535" t="s">
        <v>22</v>
      </c>
      <c r="C280" s="535"/>
      <c r="D280" s="535"/>
      <c r="E280" s="535"/>
      <c r="F280" s="535"/>
      <c r="G280" s="535"/>
      <c r="H280" s="536" t="s">
        <v>23</v>
      </c>
      <c r="I280" s="536"/>
      <c r="J280" s="536"/>
      <c r="K280" s="536"/>
      <c r="L280" s="536"/>
      <c r="M280" s="536"/>
      <c r="N280" s="536"/>
      <c r="O280" s="536"/>
      <c r="P280" s="536"/>
      <c r="Q280" s="536"/>
      <c r="R280" s="536"/>
      <c r="S280" s="536"/>
      <c r="T280" s="536"/>
      <c r="U280" s="536"/>
      <c r="V280" s="536"/>
      <c r="W280" s="536"/>
      <c r="X280" s="536"/>
      <c r="Y280" s="536"/>
      <c r="Z280" s="536"/>
      <c r="AA280" s="536"/>
      <c r="AB280" s="536"/>
      <c r="AC280" s="536"/>
      <c r="AD280" s="536"/>
      <c r="AE280" s="536"/>
      <c r="AF280" s="536"/>
      <c r="AG280" s="536"/>
      <c r="AH280" s="536"/>
      <c r="AI280" s="536"/>
      <c r="AJ280" s="536"/>
      <c r="AK280" s="536"/>
      <c r="AL280" s="536"/>
      <c r="AM280" s="536"/>
      <c r="AN280" s="536"/>
      <c r="AO280" s="536"/>
      <c r="AP280" s="536"/>
    </row>
    <row r="281" spans="1:43" ht="16.5" customHeight="1" thickBot="1" x14ac:dyDescent="0.45">
      <c r="B281" s="7"/>
      <c r="C281" s="537" t="s">
        <v>3</v>
      </c>
      <c r="D281" s="538"/>
      <c r="E281" s="539"/>
      <c r="F281" s="540" t="s">
        <v>4</v>
      </c>
      <c r="G281" s="541"/>
      <c r="H281" s="541"/>
      <c r="I281" s="541"/>
      <c r="J281" s="538" t="s">
        <v>5</v>
      </c>
      <c r="K281" s="538"/>
      <c r="L281" s="538"/>
      <c r="M281" s="538"/>
      <c r="N281" s="538"/>
      <c r="O281" s="538"/>
      <c r="P281" s="538"/>
      <c r="Q281" s="538" t="s">
        <v>24</v>
      </c>
      <c r="R281" s="538"/>
      <c r="S281" s="538"/>
      <c r="T281" s="538"/>
      <c r="U281" s="538"/>
      <c r="V281" s="538"/>
      <c r="W281" s="538"/>
      <c r="X281" s="538" t="s">
        <v>5</v>
      </c>
      <c r="Y281" s="538"/>
      <c r="Z281" s="538"/>
      <c r="AA281" s="538"/>
      <c r="AB281" s="538"/>
      <c r="AC281" s="538"/>
      <c r="AD281" s="538"/>
      <c r="AE281" s="541" t="s">
        <v>4</v>
      </c>
      <c r="AF281" s="541"/>
      <c r="AG281" s="541"/>
      <c r="AH281" s="542"/>
      <c r="AI281" s="556" t="s">
        <v>6</v>
      </c>
      <c r="AJ281" s="538"/>
      <c r="AK281" s="538"/>
      <c r="AL281" s="538"/>
      <c r="AM281" s="538"/>
      <c r="AN281" s="538"/>
      <c r="AO281" s="538"/>
      <c r="AP281" s="557"/>
    </row>
    <row r="282" spans="1:43" ht="16.5" customHeight="1" x14ac:dyDescent="0.4">
      <c r="A282" s="8"/>
      <c r="B282" s="558" t="s">
        <v>25</v>
      </c>
      <c r="C282" s="559">
        <v>0.375</v>
      </c>
      <c r="D282" s="560"/>
      <c r="E282" s="561"/>
      <c r="F282" s="562"/>
      <c r="G282" s="563"/>
      <c r="H282" s="563"/>
      <c r="I282" s="563"/>
      <c r="J282" s="564">
        <v>0</v>
      </c>
      <c r="K282" s="564"/>
      <c r="L282" s="564"/>
      <c r="M282" s="564"/>
      <c r="N282" s="564"/>
      <c r="O282" s="564"/>
      <c r="P282" s="564"/>
      <c r="Q282" s="564" t="s">
        <v>26</v>
      </c>
      <c r="R282" s="564"/>
      <c r="S282" s="9"/>
      <c r="T282" s="10" t="s">
        <v>7</v>
      </c>
      <c r="U282" s="9"/>
      <c r="V282" s="564" t="s">
        <v>26</v>
      </c>
      <c r="W282" s="564"/>
      <c r="X282" s="564">
        <v>0</v>
      </c>
      <c r="Y282" s="564"/>
      <c r="Z282" s="564"/>
      <c r="AA282" s="564"/>
      <c r="AB282" s="564"/>
      <c r="AC282" s="564"/>
      <c r="AD282" s="564"/>
      <c r="AE282" s="563"/>
      <c r="AF282" s="563"/>
      <c r="AG282" s="563"/>
      <c r="AH282" s="565"/>
      <c r="AI282" s="566" t="s">
        <v>27</v>
      </c>
      <c r="AJ282" s="563"/>
      <c r="AK282" s="563"/>
      <c r="AL282" s="563"/>
      <c r="AM282" s="563"/>
      <c r="AN282" s="563"/>
      <c r="AO282" s="563"/>
      <c r="AP282" s="565"/>
      <c r="AQ282" s="8"/>
    </row>
    <row r="283" spans="1:43" ht="16.5" customHeight="1" x14ac:dyDescent="0.4">
      <c r="A283" s="8"/>
      <c r="B283" s="551"/>
      <c r="C283" s="552"/>
      <c r="D283" s="553"/>
      <c r="E283" s="554"/>
      <c r="F283" s="555"/>
      <c r="G283" s="547"/>
      <c r="H283" s="547"/>
      <c r="I283" s="547"/>
      <c r="J283" s="546"/>
      <c r="K283" s="546"/>
      <c r="L283" s="546"/>
      <c r="M283" s="546"/>
      <c r="N283" s="546"/>
      <c r="O283" s="546"/>
      <c r="P283" s="546"/>
      <c r="Q283" s="546"/>
      <c r="R283" s="546"/>
      <c r="S283" s="11"/>
      <c r="T283" s="12" t="s">
        <v>7</v>
      </c>
      <c r="U283" s="11"/>
      <c r="V283" s="546"/>
      <c r="W283" s="546"/>
      <c r="X283" s="546"/>
      <c r="Y283" s="546"/>
      <c r="Z283" s="546"/>
      <c r="AA283" s="546"/>
      <c r="AB283" s="546"/>
      <c r="AC283" s="546"/>
      <c r="AD283" s="546"/>
      <c r="AE283" s="547"/>
      <c r="AF283" s="547"/>
      <c r="AG283" s="547"/>
      <c r="AH283" s="548"/>
      <c r="AI283" s="550"/>
      <c r="AJ283" s="547"/>
      <c r="AK283" s="547"/>
      <c r="AL283" s="547"/>
      <c r="AM283" s="547"/>
      <c r="AN283" s="547"/>
      <c r="AO283" s="547"/>
      <c r="AP283" s="548"/>
      <c r="AQ283" s="8"/>
    </row>
    <row r="284" spans="1:43" ht="16.5" customHeight="1" x14ac:dyDescent="0.4">
      <c r="A284" s="8"/>
      <c r="B284" s="551" t="s">
        <v>28</v>
      </c>
      <c r="C284" s="552">
        <v>0.39583333333333331</v>
      </c>
      <c r="D284" s="553"/>
      <c r="E284" s="554"/>
      <c r="F284" s="555"/>
      <c r="G284" s="547"/>
      <c r="H284" s="547"/>
      <c r="I284" s="547"/>
      <c r="J284" s="546">
        <v>0</v>
      </c>
      <c r="K284" s="546"/>
      <c r="L284" s="546"/>
      <c r="M284" s="546"/>
      <c r="N284" s="546"/>
      <c r="O284" s="546"/>
      <c r="P284" s="546"/>
      <c r="Q284" s="546" t="s">
        <v>26</v>
      </c>
      <c r="R284" s="546"/>
      <c r="S284" s="11"/>
      <c r="T284" s="12" t="s">
        <v>7</v>
      </c>
      <c r="U284" s="11"/>
      <c r="V284" s="546" t="s">
        <v>26</v>
      </c>
      <c r="W284" s="546"/>
      <c r="X284" s="546">
        <v>0</v>
      </c>
      <c r="Y284" s="546"/>
      <c r="Z284" s="546"/>
      <c r="AA284" s="546"/>
      <c r="AB284" s="546"/>
      <c r="AC284" s="546"/>
      <c r="AD284" s="546"/>
      <c r="AE284" s="547"/>
      <c r="AF284" s="547"/>
      <c r="AG284" s="547"/>
      <c r="AH284" s="548"/>
      <c r="AI284" s="549" t="s">
        <v>29</v>
      </c>
      <c r="AJ284" s="547"/>
      <c r="AK284" s="547"/>
      <c r="AL284" s="547"/>
      <c r="AM284" s="547"/>
      <c r="AN284" s="547"/>
      <c r="AO284" s="547"/>
      <c r="AP284" s="548"/>
      <c r="AQ284" s="8"/>
    </row>
    <row r="285" spans="1:43" ht="16.5" customHeight="1" x14ac:dyDescent="0.4">
      <c r="A285" s="8"/>
      <c r="B285" s="551"/>
      <c r="C285" s="552"/>
      <c r="D285" s="553"/>
      <c r="E285" s="554"/>
      <c r="F285" s="555"/>
      <c r="G285" s="547"/>
      <c r="H285" s="547"/>
      <c r="I285" s="547"/>
      <c r="J285" s="546"/>
      <c r="K285" s="546"/>
      <c r="L285" s="546"/>
      <c r="M285" s="546"/>
      <c r="N285" s="546"/>
      <c r="O285" s="546"/>
      <c r="P285" s="546"/>
      <c r="Q285" s="546"/>
      <c r="R285" s="546"/>
      <c r="S285" s="11"/>
      <c r="T285" s="12" t="s">
        <v>7</v>
      </c>
      <c r="U285" s="11"/>
      <c r="V285" s="546"/>
      <c r="W285" s="546"/>
      <c r="X285" s="546"/>
      <c r="Y285" s="546"/>
      <c r="Z285" s="546"/>
      <c r="AA285" s="546"/>
      <c r="AB285" s="546"/>
      <c r="AC285" s="546"/>
      <c r="AD285" s="546"/>
      <c r="AE285" s="547"/>
      <c r="AF285" s="547"/>
      <c r="AG285" s="547"/>
      <c r="AH285" s="548"/>
      <c r="AI285" s="550"/>
      <c r="AJ285" s="547"/>
      <c r="AK285" s="547"/>
      <c r="AL285" s="547"/>
      <c r="AM285" s="547"/>
      <c r="AN285" s="547"/>
      <c r="AO285" s="547"/>
      <c r="AP285" s="548"/>
      <c r="AQ285" s="8"/>
    </row>
    <row r="286" spans="1:43" ht="16.5" customHeight="1" x14ac:dyDescent="0.4">
      <c r="A286" s="8" t="s">
        <v>26</v>
      </c>
      <c r="B286" s="551" t="s">
        <v>30</v>
      </c>
      <c r="C286" s="552">
        <v>0.41666666666666669</v>
      </c>
      <c r="D286" s="553"/>
      <c r="E286" s="554"/>
      <c r="F286" s="555"/>
      <c r="G286" s="547"/>
      <c r="H286" s="547"/>
      <c r="I286" s="547"/>
      <c r="J286" s="546">
        <v>0</v>
      </c>
      <c r="K286" s="546"/>
      <c r="L286" s="546"/>
      <c r="M286" s="546"/>
      <c r="N286" s="546"/>
      <c r="O286" s="546"/>
      <c r="P286" s="546"/>
      <c r="Q286" s="546" t="s">
        <v>26</v>
      </c>
      <c r="R286" s="546"/>
      <c r="S286" s="11"/>
      <c r="T286" s="12" t="s">
        <v>7</v>
      </c>
      <c r="U286" s="11"/>
      <c r="V286" s="546" t="s">
        <v>26</v>
      </c>
      <c r="W286" s="546"/>
      <c r="X286" s="546">
        <v>0</v>
      </c>
      <c r="Y286" s="546"/>
      <c r="Z286" s="546"/>
      <c r="AA286" s="546"/>
      <c r="AB286" s="546"/>
      <c r="AC286" s="546"/>
      <c r="AD286" s="546"/>
      <c r="AE286" s="547"/>
      <c r="AF286" s="547"/>
      <c r="AG286" s="547"/>
      <c r="AH286" s="548"/>
      <c r="AI286" s="549" t="s">
        <v>31</v>
      </c>
      <c r="AJ286" s="547"/>
      <c r="AK286" s="547"/>
      <c r="AL286" s="547"/>
      <c r="AM286" s="547"/>
      <c r="AN286" s="547"/>
      <c r="AO286" s="547"/>
      <c r="AP286" s="548"/>
      <c r="AQ286" s="8"/>
    </row>
    <row r="287" spans="1:43" ht="16.5" customHeight="1" x14ac:dyDescent="0.4">
      <c r="A287" s="8" t="s">
        <v>26</v>
      </c>
      <c r="B287" s="551"/>
      <c r="C287" s="552"/>
      <c r="D287" s="553"/>
      <c r="E287" s="554"/>
      <c r="F287" s="555"/>
      <c r="G287" s="547"/>
      <c r="H287" s="547"/>
      <c r="I287" s="547"/>
      <c r="J287" s="546"/>
      <c r="K287" s="546"/>
      <c r="L287" s="546"/>
      <c r="M287" s="546"/>
      <c r="N287" s="546"/>
      <c r="O287" s="546"/>
      <c r="P287" s="546"/>
      <c r="Q287" s="546"/>
      <c r="R287" s="546"/>
      <c r="S287" s="11"/>
      <c r="T287" s="12" t="s">
        <v>7</v>
      </c>
      <c r="U287" s="11"/>
      <c r="V287" s="546"/>
      <c r="W287" s="546"/>
      <c r="X287" s="546"/>
      <c r="Y287" s="546"/>
      <c r="Z287" s="546"/>
      <c r="AA287" s="546"/>
      <c r="AB287" s="546"/>
      <c r="AC287" s="546"/>
      <c r="AD287" s="546"/>
      <c r="AE287" s="547"/>
      <c r="AF287" s="547"/>
      <c r="AG287" s="547"/>
      <c r="AH287" s="548"/>
      <c r="AI287" s="550"/>
      <c r="AJ287" s="547"/>
      <c r="AK287" s="547"/>
      <c r="AL287" s="547"/>
      <c r="AM287" s="547"/>
      <c r="AN287" s="547"/>
      <c r="AO287" s="547"/>
      <c r="AP287" s="548"/>
      <c r="AQ287" s="8"/>
    </row>
    <row r="288" spans="1:43" ht="16.5" customHeight="1" x14ac:dyDescent="0.4">
      <c r="A288" s="8" t="s">
        <v>26</v>
      </c>
      <c r="B288" s="551" t="s">
        <v>32</v>
      </c>
      <c r="C288" s="552">
        <v>0.4375</v>
      </c>
      <c r="D288" s="553"/>
      <c r="E288" s="554"/>
      <c r="F288" s="555"/>
      <c r="G288" s="547"/>
      <c r="H288" s="547"/>
      <c r="I288" s="547"/>
      <c r="J288" s="546">
        <v>0</v>
      </c>
      <c r="K288" s="546"/>
      <c r="L288" s="546"/>
      <c r="M288" s="546"/>
      <c r="N288" s="546"/>
      <c r="O288" s="546"/>
      <c r="P288" s="546"/>
      <c r="Q288" s="546" t="s">
        <v>26</v>
      </c>
      <c r="R288" s="546"/>
      <c r="S288" s="11"/>
      <c r="T288" s="12" t="s">
        <v>7</v>
      </c>
      <c r="U288" s="11"/>
      <c r="V288" s="546" t="s">
        <v>26</v>
      </c>
      <c r="W288" s="546"/>
      <c r="X288" s="546">
        <v>0</v>
      </c>
      <c r="Y288" s="546"/>
      <c r="Z288" s="546"/>
      <c r="AA288" s="546"/>
      <c r="AB288" s="546"/>
      <c r="AC288" s="546"/>
      <c r="AD288" s="546"/>
      <c r="AE288" s="547"/>
      <c r="AF288" s="547"/>
      <c r="AG288" s="547"/>
      <c r="AH288" s="548"/>
      <c r="AI288" s="549" t="s">
        <v>33</v>
      </c>
      <c r="AJ288" s="547"/>
      <c r="AK288" s="547"/>
      <c r="AL288" s="547"/>
      <c r="AM288" s="547"/>
      <c r="AN288" s="547"/>
      <c r="AO288" s="547"/>
      <c r="AP288" s="548"/>
      <c r="AQ288" s="8"/>
    </row>
    <row r="289" spans="1:43" ht="16.5" customHeight="1" x14ac:dyDescent="0.4">
      <c r="A289" s="8" t="s">
        <v>26</v>
      </c>
      <c r="B289" s="551"/>
      <c r="C289" s="552"/>
      <c r="D289" s="553"/>
      <c r="E289" s="554"/>
      <c r="F289" s="555"/>
      <c r="G289" s="547"/>
      <c r="H289" s="547"/>
      <c r="I289" s="547"/>
      <c r="J289" s="546"/>
      <c r="K289" s="546"/>
      <c r="L289" s="546"/>
      <c r="M289" s="546"/>
      <c r="N289" s="546"/>
      <c r="O289" s="546"/>
      <c r="P289" s="546"/>
      <c r="Q289" s="546"/>
      <c r="R289" s="546"/>
      <c r="S289" s="11"/>
      <c r="T289" s="12" t="s">
        <v>7</v>
      </c>
      <c r="U289" s="11"/>
      <c r="V289" s="546"/>
      <c r="W289" s="546"/>
      <c r="X289" s="546"/>
      <c r="Y289" s="546"/>
      <c r="Z289" s="546"/>
      <c r="AA289" s="546"/>
      <c r="AB289" s="546"/>
      <c r="AC289" s="546"/>
      <c r="AD289" s="546"/>
      <c r="AE289" s="547"/>
      <c r="AF289" s="547"/>
      <c r="AG289" s="547"/>
      <c r="AH289" s="548"/>
      <c r="AI289" s="550"/>
      <c r="AJ289" s="547"/>
      <c r="AK289" s="547"/>
      <c r="AL289" s="547"/>
      <c r="AM289" s="547"/>
      <c r="AN289" s="547"/>
      <c r="AO289" s="547"/>
      <c r="AP289" s="548"/>
      <c r="AQ289" s="8"/>
    </row>
    <row r="290" spans="1:43" ht="16.5" customHeight="1" x14ac:dyDescent="0.4">
      <c r="A290" s="8"/>
      <c r="B290" s="551" t="s">
        <v>34</v>
      </c>
      <c r="C290" s="552">
        <v>0.45833333333333331</v>
      </c>
      <c r="D290" s="553"/>
      <c r="E290" s="554"/>
      <c r="F290" s="555"/>
      <c r="G290" s="547"/>
      <c r="H290" s="547"/>
      <c r="I290" s="547"/>
      <c r="J290" s="546">
        <v>0</v>
      </c>
      <c r="K290" s="546"/>
      <c r="L290" s="546"/>
      <c r="M290" s="546"/>
      <c r="N290" s="546"/>
      <c r="O290" s="546"/>
      <c r="P290" s="546"/>
      <c r="Q290" s="546"/>
      <c r="R290" s="546"/>
      <c r="S290" s="11"/>
      <c r="T290" s="12" t="s">
        <v>7</v>
      </c>
      <c r="U290" s="11"/>
      <c r="V290" s="546"/>
      <c r="W290" s="546"/>
      <c r="X290" s="546">
        <v>0</v>
      </c>
      <c r="Y290" s="546"/>
      <c r="Z290" s="546"/>
      <c r="AA290" s="546"/>
      <c r="AB290" s="546"/>
      <c r="AC290" s="546"/>
      <c r="AD290" s="546"/>
      <c r="AE290" s="547"/>
      <c r="AF290" s="547"/>
      <c r="AG290" s="547"/>
      <c r="AH290" s="548"/>
      <c r="AI290" s="549" t="s">
        <v>35</v>
      </c>
      <c r="AJ290" s="547"/>
      <c r="AK290" s="547"/>
      <c r="AL290" s="547"/>
      <c r="AM290" s="547"/>
      <c r="AN290" s="547"/>
      <c r="AO290" s="547"/>
      <c r="AP290" s="548"/>
      <c r="AQ290" s="8"/>
    </row>
    <row r="291" spans="1:43" ht="16.5" customHeight="1" x14ac:dyDescent="0.4">
      <c r="A291" s="8"/>
      <c r="B291" s="551"/>
      <c r="C291" s="552"/>
      <c r="D291" s="553"/>
      <c r="E291" s="554"/>
      <c r="F291" s="555"/>
      <c r="G291" s="547"/>
      <c r="H291" s="547"/>
      <c r="I291" s="547"/>
      <c r="J291" s="546"/>
      <c r="K291" s="546"/>
      <c r="L291" s="546"/>
      <c r="M291" s="546"/>
      <c r="N291" s="546"/>
      <c r="O291" s="546"/>
      <c r="P291" s="546"/>
      <c r="Q291" s="546"/>
      <c r="R291" s="546"/>
      <c r="S291" s="11"/>
      <c r="T291" s="12" t="s">
        <v>7</v>
      </c>
      <c r="U291" s="11"/>
      <c r="V291" s="546"/>
      <c r="W291" s="546"/>
      <c r="X291" s="546"/>
      <c r="Y291" s="546"/>
      <c r="Z291" s="546"/>
      <c r="AA291" s="546"/>
      <c r="AB291" s="546"/>
      <c r="AC291" s="546"/>
      <c r="AD291" s="546"/>
      <c r="AE291" s="547"/>
      <c r="AF291" s="547"/>
      <c r="AG291" s="547"/>
      <c r="AH291" s="548"/>
      <c r="AI291" s="550"/>
      <c r="AJ291" s="547"/>
      <c r="AK291" s="547"/>
      <c r="AL291" s="547"/>
      <c r="AM291" s="547"/>
      <c r="AN291" s="547"/>
      <c r="AO291" s="547"/>
      <c r="AP291" s="548"/>
      <c r="AQ291" s="8"/>
    </row>
    <row r="292" spans="1:43" ht="16.5" customHeight="1" x14ac:dyDescent="0.4">
      <c r="A292" s="8"/>
      <c r="B292" s="551" t="s">
        <v>36</v>
      </c>
      <c r="C292" s="552">
        <v>0.47916666666666669</v>
      </c>
      <c r="D292" s="553"/>
      <c r="E292" s="554"/>
      <c r="F292" s="555"/>
      <c r="G292" s="547"/>
      <c r="H292" s="547"/>
      <c r="I292" s="547"/>
      <c r="J292" s="546">
        <v>0</v>
      </c>
      <c r="K292" s="546"/>
      <c r="L292" s="546"/>
      <c r="M292" s="546"/>
      <c r="N292" s="546"/>
      <c r="O292" s="546"/>
      <c r="P292" s="546"/>
      <c r="Q292" s="546"/>
      <c r="R292" s="546"/>
      <c r="S292" s="11"/>
      <c r="T292" s="12" t="s">
        <v>7</v>
      </c>
      <c r="U292" s="11"/>
      <c r="V292" s="546"/>
      <c r="W292" s="546"/>
      <c r="X292" s="546">
        <v>0</v>
      </c>
      <c r="Y292" s="546"/>
      <c r="Z292" s="546"/>
      <c r="AA292" s="546"/>
      <c r="AB292" s="546"/>
      <c r="AC292" s="546"/>
      <c r="AD292" s="546"/>
      <c r="AE292" s="547"/>
      <c r="AF292" s="547"/>
      <c r="AG292" s="547"/>
      <c r="AH292" s="548"/>
      <c r="AI292" s="549" t="s">
        <v>37</v>
      </c>
      <c r="AJ292" s="547"/>
      <c r="AK292" s="547"/>
      <c r="AL292" s="547"/>
      <c r="AM292" s="547"/>
      <c r="AN292" s="547"/>
      <c r="AO292" s="547"/>
      <c r="AP292" s="548"/>
      <c r="AQ292" s="8"/>
    </row>
    <row r="293" spans="1:43" ht="16.5" customHeight="1" x14ac:dyDescent="0.4">
      <c r="A293" s="8"/>
      <c r="B293" s="551"/>
      <c r="C293" s="552"/>
      <c r="D293" s="553"/>
      <c r="E293" s="554"/>
      <c r="F293" s="555"/>
      <c r="G293" s="547"/>
      <c r="H293" s="547"/>
      <c r="I293" s="547"/>
      <c r="J293" s="546"/>
      <c r="K293" s="546"/>
      <c r="L293" s="546"/>
      <c r="M293" s="546"/>
      <c r="N293" s="546"/>
      <c r="O293" s="546"/>
      <c r="P293" s="546"/>
      <c r="Q293" s="546"/>
      <c r="R293" s="546"/>
      <c r="S293" s="11"/>
      <c r="T293" s="12" t="s">
        <v>7</v>
      </c>
      <c r="U293" s="11"/>
      <c r="V293" s="546"/>
      <c r="W293" s="546"/>
      <c r="X293" s="546"/>
      <c r="Y293" s="546"/>
      <c r="Z293" s="546"/>
      <c r="AA293" s="546"/>
      <c r="AB293" s="546"/>
      <c r="AC293" s="546"/>
      <c r="AD293" s="546"/>
      <c r="AE293" s="547"/>
      <c r="AF293" s="547"/>
      <c r="AG293" s="547"/>
      <c r="AH293" s="548"/>
      <c r="AI293" s="550"/>
      <c r="AJ293" s="547"/>
      <c r="AK293" s="547"/>
      <c r="AL293" s="547"/>
      <c r="AM293" s="547"/>
      <c r="AN293" s="547"/>
      <c r="AO293" s="547"/>
      <c r="AP293" s="548"/>
      <c r="AQ293" s="8"/>
    </row>
    <row r="294" spans="1:43" ht="16.5" customHeight="1" x14ac:dyDescent="0.4">
      <c r="A294" s="8"/>
      <c r="B294" s="551" t="s">
        <v>38</v>
      </c>
      <c r="C294" s="552"/>
      <c r="D294" s="553"/>
      <c r="E294" s="554"/>
      <c r="F294" s="555"/>
      <c r="G294" s="547"/>
      <c r="H294" s="547"/>
      <c r="I294" s="547"/>
      <c r="J294" s="546"/>
      <c r="K294" s="546"/>
      <c r="L294" s="546"/>
      <c r="M294" s="546"/>
      <c r="N294" s="546"/>
      <c r="O294" s="546"/>
      <c r="P294" s="546"/>
      <c r="Q294" s="546"/>
      <c r="R294" s="546"/>
      <c r="S294" s="11"/>
      <c r="T294" s="12"/>
      <c r="U294" s="11"/>
      <c r="V294" s="546"/>
      <c r="W294" s="546"/>
      <c r="X294" s="546"/>
      <c r="Y294" s="546"/>
      <c r="Z294" s="546"/>
      <c r="AA294" s="546"/>
      <c r="AB294" s="546"/>
      <c r="AC294" s="546"/>
      <c r="AD294" s="546"/>
      <c r="AE294" s="547"/>
      <c r="AF294" s="547"/>
      <c r="AG294" s="547"/>
      <c r="AH294" s="548"/>
      <c r="AI294" s="549"/>
      <c r="AJ294" s="547"/>
      <c r="AK294" s="547"/>
      <c r="AL294" s="547"/>
      <c r="AM294" s="547"/>
      <c r="AN294" s="547"/>
      <c r="AO294" s="547"/>
      <c r="AP294" s="548"/>
      <c r="AQ294" s="8"/>
    </row>
    <row r="295" spans="1:43" ht="16.5" customHeight="1" thickBot="1" x14ac:dyDescent="0.45">
      <c r="A295" s="8"/>
      <c r="B295" s="582"/>
      <c r="C295" s="583"/>
      <c r="D295" s="584"/>
      <c r="E295" s="585"/>
      <c r="F295" s="586"/>
      <c r="G295" s="567"/>
      <c r="H295" s="567"/>
      <c r="I295" s="567"/>
      <c r="J295" s="587"/>
      <c r="K295" s="587"/>
      <c r="L295" s="587"/>
      <c r="M295" s="587"/>
      <c r="N295" s="587"/>
      <c r="O295" s="587"/>
      <c r="P295" s="587"/>
      <c r="Q295" s="587"/>
      <c r="R295" s="587"/>
      <c r="S295" s="13"/>
      <c r="T295" s="14"/>
      <c r="U295" s="13"/>
      <c r="V295" s="587"/>
      <c r="W295" s="587"/>
      <c r="X295" s="587"/>
      <c r="Y295" s="587"/>
      <c r="Z295" s="587"/>
      <c r="AA295" s="587"/>
      <c r="AB295" s="587"/>
      <c r="AC295" s="587"/>
      <c r="AD295" s="587"/>
      <c r="AE295" s="567"/>
      <c r="AF295" s="567"/>
      <c r="AG295" s="567"/>
      <c r="AH295" s="568"/>
      <c r="AI295" s="569"/>
      <c r="AJ295" s="567"/>
      <c r="AK295" s="567"/>
      <c r="AL295" s="567"/>
      <c r="AM295" s="567"/>
      <c r="AN295" s="567"/>
      <c r="AO295" s="567"/>
      <c r="AP295" s="568"/>
      <c r="AQ295" s="8"/>
    </row>
    <row r="296" spans="1:43" ht="7.5" customHeight="1" thickBot="1" x14ac:dyDescent="0.45">
      <c r="A296" s="8"/>
      <c r="B296" s="15"/>
      <c r="C296" s="16"/>
      <c r="D296" s="16"/>
      <c r="E296" s="16"/>
      <c r="F296" s="15"/>
      <c r="G296" s="15"/>
      <c r="H296" s="15"/>
      <c r="I296" s="15"/>
      <c r="J296" s="15"/>
      <c r="K296" s="17"/>
      <c r="L296" s="17"/>
      <c r="M296" s="8"/>
      <c r="N296" s="18"/>
      <c r="O296" s="8"/>
      <c r="P296" s="17"/>
      <c r="Q296" s="17"/>
      <c r="R296" s="15"/>
      <c r="S296" s="15"/>
      <c r="T296" s="15"/>
      <c r="U296" s="15"/>
      <c r="V296" s="15"/>
      <c r="W296" s="19"/>
      <c r="X296" s="19"/>
      <c r="Y296" s="19"/>
      <c r="Z296" s="19"/>
      <c r="AA296" s="19"/>
      <c r="AB296" s="19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</row>
    <row r="297" spans="1:43" ht="22.5" customHeight="1" thickBot="1" x14ac:dyDescent="0.45">
      <c r="A297" s="8"/>
      <c r="B297" s="570" t="s">
        <v>74</v>
      </c>
      <c r="C297" s="571"/>
      <c r="D297" s="571"/>
      <c r="E297" s="571"/>
      <c r="F297" s="571"/>
      <c r="G297" s="571"/>
      <c r="H297" s="571"/>
      <c r="I297" s="571"/>
      <c r="J297" s="571"/>
      <c r="K297" s="571"/>
      <c r="L297" s="571"/>
      <c r="M297" s="572">
        <v>0</v>
      </c>
      <c r="N297" s="573"/>
      <c r="O297" s="573"/>
      <c r="P297" s="573"/>
      <c r="Q297" s="573"/>
      <c r="R297" s="573"/>
      <c r="S297" s="573"/>
      <c r="T297" s="574">
        <v>0</v>
      </c>
      <c r="U297" s="573"/>
      <c r="V297" s="573"/>
      <c r="W297" s="573"/>
      <c r="X297" s="573"/>
      <c r="Y297" s="573"/>
      <c r="Z297" s="20"/>
      <c r="AA297" s="574">
        <v>0</v>
      </c>
      <c r="AB297" s="573"/>
      <c r="AC297" s="573"/>
      <c r="AD297" s="573"/>
      <c r="AE297" s="573"/>
      <c r="AF297" s="573"/>
      <c r="AG297" s="575"/>
      <c r="AH297" s="576" t="s">
        <v>39</v>
      </c>
      <c r="AI297" s="577"/>
      <c r="AJ297" s="577" t="s">
        <v>40</v>
      </c>
      <c r="AK297" s="577"/>
      <c r="AL297" s="577" t="s">
        <v>41</v>
      </c>
      <c r="AM297" s="578"/>
      <c r="AN297" s="579" t="s">
        <v>42</v>
      </c>
      <c r="AO297" s="580"/>
      <c r="AP297" s="581"/>
      <c r="AQ297" s="8"/>
    </row>
    <row r="298" spans="1:43" ht="22.5" customHeight="1" x14ac:dyDescent="0.4">
      <c r="A298" s="8"/>
      <c r="B298" s="588">
        <v>1</v>
      </c>
      <c r="C298" s="598"/>
      <c r="D298" s="599">
        <v>0</v>
      </c>
      <c r="E298" s="599"/>
      <c r="F298" s="599"/>
      <c r="G298" s="599"/>
      <c r="H298" s="599"/>
      <c r="I298" s="599"/>
      <c r="J298" s="599"/>
      <c r="K298" s="599"/>
      <c r="L298" s="600"/>
      <c r="M298" s="21"/>
      <c r="N298" s="22"/>
      <c r="O298" s="22"/>
      <c r="P298" s="23"/>
      <c r="Q298" s="648"/>
      <c r="R298" s="648"/>
      <c r="S298" s="648"/>
      <c r="T298" s="596"/>
      <c r="U298" s="596"/>
      <c r="V298" s="649">
        <v>0</v>
      </c>
      <c r="W298" s="650"/>
      <c r="X298" s="24" t="s">
        <v>43</v>
      </c>
      <c r="Y298" s="651">
        <v>0</v>
      </c>
      <c r="Z298" s="651"/>
      <c r="AA298" s="596"/>
      <c r="AB298" s="596"/>
      <c r="AC298" s="649">
        <v>0</v>
      </c>
      <c r="AD298" s="650"/>
      <c r="AE298" s="24" t="s">
        <v>43</v>
      </c>
      <c r="AF298" s="651">
        <v>0</v>
      </c>
      <c r="AG298" s="652"/>
      <c r="AH298" s="595"/>
      <c r="AI298" s="596"/>
      <c r="AJ298" s="596"/>
      <c r="AK298" s="596"/>
      <c r="AL298" s="596"/>
      <c r="AM298" s="597"/>
      <c r="AN298" s="588"/>
      <c r="AO298" s="589"/>
      <c r="AP298" s="590"/>
      <c r="AQ298" s="8"/>
    </row>
    <row r="299" spans="1:43" ht="22.5" customHeight="1" x14ac:dyDescent="0.4">
      <c r="A299" s="8"/>
      <c r="B299" s="591">
        <v>2</v>
      </c>
      <c r="C299" s="592"/>
      <c r="D299" s="593">
        <v>0</v>
      </c>
      <c r="E299" s="593"/>
      <c r="F299" s="593"/>
      <c r="G299" s="593"/>
      <c r="H299" s="593"/>
      <c r="I299" s="593"/>
      <c r="J299" s="593"/>
      <c r="K299" s="593"/>
      <c r="L299" s="594"/>
      <c r="M299" s="607"/>
      <c r="N299" s="608"/>
      <c r="O299" s="658">
        <v>0</v>
      </c>
      <c r="P299" s="659"/>
      <c r="Q299" s="25" t="s">
        <v>43</v>
      </c>
      <c r="R299" s="660">
        <v>0</v>
      </c>
      <c r="S299" s="660"/>
      <c r="T299" s="26"/>
      <c r="U299" s="27"/>
      <c r="V299" s="27"/>
      <c r="W299" s="27"/>
      <c r="X299" s="662"/>
      <c r="Y299" s="662"/>
      <c r="Z299" s="662"/>
      <c r="AA299" s="608"/>
      <c r="AB299" s="608"/>
      <c r="AC299" s="658">
        <v>0</v>
      </c>
      <c r="AD299" s="659"/>
      <c r="AE299" s="25" t="s">
        <v>43</v>
      </c>
      <c r="AF299" s="660">
        <v>0</v>
      </c>
      <c r="AG299" s="661"/>
      <c r="AH299" s="607"/>
      <c r="AI299" s="608"/>
      <c r="AJ299" s="608"/>
      <c r="AK299" s="608"/>
      <c r="AL299" s="608"/>
      <c r="AM299" s="609"/>
      <c r="AN299" s="591"/>
      <c r="AO299" s="610"/>
      <c r="AP299" s="611"/>
      <c r="AQ299" s="8"/>
    </row>
    <row r="300" spans="1:43" ht="22.5" customHeight="1" thickBot="1" x14ac:dyDescent="0.45">
      <c r="A300" s="8"/>
      <c r="B300" s="601">
        <v>3</v>
      </c>
      <c r="C300" s="612"/>
      <c r="D300" s="613">
        <v>0</v>
      </c>
      <c r="E300" s="613"/>
      <c r="F300" s="613"/>
      <c r="G300" s="613"/>
      <c r="H300" s="613"/>
      <c r="I300" s="613"/>
      <c r="J300" s="613"/>
      <c r="K300" s="613"/>
      <c r="L300" s="614"/>
      <c r="M300" s="604"/>
      <c r="N300" s="605"/>
      <c r="O300" s="653">
        <v>0</v>
      </c>
      <c r="P300" s="654"/>
      <c r="Q300" s="28" t="s">
        <v>43</v>
      </c>
      <c r="R300" s="655">
        <v>0</v>
      </c>
      <c r="S300" s="655"/>
      <c r="T300" s="605"/>
      <c r="U300" s="605"/>
      <c r="V300" s="653">
        <v>0</v>
      </c>
      <c r="W300" s="654"/>
      <c r="X300" s="28" t="s">
        <v>43</v>
      </c>
      <c r="Y300" s="655">
        <v>0</v>
      </c>
      <c r="Z300" s="655"/>
      <c r="AA300" s="29"/>
      <c r="AB300" s="30"/>
      <c r="AC300" s="30"/>
      <c r="AD300" s="30"/>
      <c r="AE300" s="656"/>
      <c r="AF300" s="656"/>
      <c r="AG300" s="657"/>
      <c r="AH300" s="604"/>
      <c r="AI300" s="605"/>
      <c r="AJ300" s="605"/>
      <c r="AK300" s="605"/>
      <c r="AL300" s="605"/>
      <c r="AM300" s="606"/>
      <c r="AN300" s="601"/>
      <c r="AO300" s="602"/>
      <c r="AP300" s="603"/>
      <c r="AQ300" s="8"/>
    </row>
    <row r="301" spans="1:43" ht="7.5" customHeight="1" thickBot="1" x14ac:dyDescent="0.45">
      <c r="A301" s="8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T301" s="31"/>
      <c r="U301" s="31"/>
      <c r="V301" s="31"/>
      <c r="W301" s="31"/>
      <c r="X301" s="31"/>
      <c r="AA301" s="31"/>
      <c r="AB301" s="31"/>
      <c r="AC301" s="31"/>
      <c r="AD301" s="31"/>
      <c r="AE301" s="31"/>
      <c r="AH301" s="31"/>
      <c r="AI301" s="31"/>
      <c r="AJ301" s="31"/>
      <c r="AK301" s="31"/>
      <c r="AL301" s="31"/>
      <c r="AM301" s="31"/>
      <c r="AN301" s="31"/>
      <c r="AO301" s="31"/>
      <c r="AQ301" s="8"/>
    </row>
    <row r="302" spans="1:43" ht="22.5" customHeight="1" thickBot="1" x14ac:dyDescent="0.45">
      <c r="A302" s="8"/>
      <c r="B302" s="570" t="s">
        <v>75</v>
      </c>
      <c r="C302" s="571"/>
      <c r="D302" s="571"/>
      <c r="E302" s="571"/>
      <c r="F302" s="571"/>
      <c r="G302" s="571"/>
      <c r="H302" s="571"/>
      <c r="I302" s="571"/>
      <c r="J302" s="571"/>
      <c r="K302" s="571"/>
      <c r="L302" s="571"/>
      <c r="M302" s="572">
        <v>0</v>
      </c>
      <c r="N302" s="573"/>
      <c r="O302" s="573"/>
      <c r="P302" s="573"/>
      <c r="Q302" s="573"/>
      <c r="R302" s="573"/>
      <c r="S302" s="573"/>
      <c r="T302" s="574">
        <v>0</v>
      </c>
      <c r="U302" s="573"/>
      <c r="V302" s="573"/>
      <c r="W302" s="573"/>
      <c r="X302" s="573"/>
      <c r="Y302" s="573"/>
      <c r="Z302" s="573"/>
      <c r="AA302" s="574">
        <v>0</v>
      </c>
      <c r="AB302" s="573"/>
      <c r="AC302" s="573"/>
      <c r="AD302" s="573"/>
      <c r="AE302" s="573"/>
      <c r="AF302" s="573"/>
      <c r="AG302" s="575"/>
      <c r="AH302" s="576" t="s">
        <v>39</v>
      </c>
      <c r="AI302" s="577"/>
      <c r="AJ302" s="577" t="s">
        <v>40</v>
      </c>
      <c r="AK302" s="577"/>
      <c r="AL302" s="577" t="s">
        <v>41</v>
      </c>
      <c r="AM302" s="578"/>
      <c r="AN302" s="579" t="s">
        <v>42</v>
      </c>
      <c r="AO302" s="580"/>
      <c r="AP302" s="581"/>
      <c r="AQ302" s="8"/>
    </row>
    <row r="303" spans="1:43" ht="22.5" customHeight="1" x14ac:dyDescent="0.4">
      <c r="A303" s="8"/>
      <c r="B303" s="588">
        <v>4</v>
      </c>
      <c r="C303" s="598"/>
      <c r="D303" s="599">
        <v>0</v>
      </c>
      <c r="E303" s="599"/>
      <c r="F303" s="599"/>
      <c r="G303" s="599"/>
      <c r="H303" s="599"/>
      <c r="I303" s="599"/>
      <c r="J303" s="599"/>
      <c r="K303" s="599"/>
      <c r="L303" s="600"/>
      <c r="M303" s="21"/>
      <c r="N303" s="22"/>
      <c r="O303" s="22"/>
      <c r="P303" s="23"/>
      <c r="Q303" s="648"/>
      <c r="R303" s="648"/>
      <c r="S303" s="648"/>
      <c r="T303" s="596"/>
      <c r="U303" s="596"/>
      <c r="V303" s="649">
        <v>0</v>
      </c>
      <c r="W303" s="650"/>
      <c r="X303" s="24" t="s">
        <v>43</v>
      </c>
      <c r="Y303" s="651">
        <v>0</v>
      </c>
      <c r="Z303" s="651"/>
      <c r="AA303" s="596"/>
      <c r="AB303" s="596"/>
      <c r="AC303" s="649">
        <v>0</v>
      </c>
      <c r="AD303" s="650"/>
      <c r="AE303" s="24" t="s">
        <v>43</v>
      </c>
      <c r="AF303" s="651">
        <v>0</v>
      </c>
      <c r="AG303" s="652"/>
      <c r="AH303" s="595"/>
      <c r="AI303" s="596"/>
      <c r="AJ303" s="596"/>
      <c r="AK303" s="596"/>
      <c r="AL303" s="596"/>
      <c r="AM303" s="597"/>
      <c r="AN303" s="588"/>
      <c r="AO303" s="589"/>
      <c r="AP303" s="590"/>
      <c r="AQ303" s="8"/>
    </row>
    <row r="304" spans="1:43" ht="22.5" customHeight="1" x14ac:dyDescent="0.4">
      <c r="A304" s="8"/>
      <c r="B304" s="591">
        <v>5</v>
      </c>
      <c r="C304" s="592"/>
      <c r="D304" s="593">
        <v>0</v>
      </c>
      <c r="E304" s="593"/>
      <c r="F304" s="593"/>
      <c r="G304" s="593"/>
      <c r="H304" s="593"/>
      <c r="I304" s="593"/>
      <c r="J304" s="593"/>
      <c r="K304" s="593"/>
      <c r="L304" s="594"/>
      <c r="M304" s="607"/>
      <c r="N304" s="608"/>
      <c r="O304" s="658">
        <v>0</v>
      </c>
      <c r="P304" s="659"/>
      <c r="Q304" s="25" t="s">
        <v>43</v>
      </c>
      <c r="R304" s="660">
        <v>0</v>
      </c>
      <c r="S304" s="660"/>
      <c r="T304" s="26"/>
      <c r="U304" s="27"/>
      <c r="V304" s="27"/>
      <c r="W304" s="27"/>
      <c r="X304" s="662"/>
      <c r="Y304" s="662"/>
      <c r="Z304" s="662"/>
      <c r="AA304" s="608"/>
      <c r="AB304" s="608"/>
      <c r="AC304" s="658">
        <v>0</v>
      </c>
      <c r="AD304" s="659"/>
      <c r="AE304" s="25" t="s">
        <v>43</v>
      </c>
      <c r="AF304" s="660">
        <v>0</v>
      </c>
      <c r="AG304" s="661"/>
      <c r="AH304" s="607"/>
      <c r="AI304" s="608"/>
      <c r="AJ304" s="608"/>
      <c r="AK304" s="608"/>
      <c r="AL304" s="608"/>
      <c r="AM304" s="609"/>
      <c r="AN304" s="591"/>
      <c r="AO304" s="610"/>
      <c r="AP304" s="611"/>
      <c r="AQ304" s="8"/>
    </row>
    <row r="305" spans="1:43" ht="22.5" customHeight="1" thickBot="1" x14ac:dyDescent="0.45">
      <c r="A305" s="8"/>
      <c r="B305" s="601">
        <v>6</v>
      </c>
      <c r="C305" s="612"/>
      <c r="D305" s="613">
        <v>0</v>
      </c>
      <c r="E305" s="613"/>
      <c r="F305" s="613"/>
      <c r="G305" s="613"/>
      <c r="H305" s="613"/>
      <c r="I305" s="613"/>
      <c r="J305" s="613"/>
      <c r="K305" s="613"/>
      <c r="L305" s="614"/>
      <c r="M305" s="604"/>
      <c r="N305" s="605"/>
      <c r="O305" s="653">
        <v>0</v>
      </c>
      <c r="P305" s="654"/>
      <c r="Q305" s="28" t="s">
        <v>43</v>
      </c>
      <c r="R305" s="655">
        <v>0</v>
      </c>
      <c r="S305" s="655"/>
      <c r="T305" s="605"/>
      <c r="U305" s="605"/>
      <c r="V305" s="653">
        <v>0</v>
      </c>
      <c r="W305" s="654"/>
      <c r="X305" s="28" t="s">
        <v>43</v>
      </c>
      <c r="Y305" s="655">
        <v>0</v>
      </c>
      <c r="Z305" s="655"/>
      <c r="AA305" s="29"/>
      <c r="AB305" s="30"/>
      <c r="AC305" s="30"/>
      <c r="AD305" s="30"/>
      <c r="AE305" s="656"/>
      <c r="AF305" s="656"/>
      <c r="AG305" s="657"/>
      <c r="AH305" s="604"/>
      <c r="AI305" s="605"/>
      <c r="AJ305" s="605"/>
      <c r="AK305" s="605"/>
      <c r="AL305" s="605"/>
      <c r="AM305" s="606"/>
      <c r="AN305" s="601"/>
      <c r="AO305" s="602"/>
      <c r="AP305" s="603"/>
      <c r="AQ305" s="8"/>
    </row>
    <row r="306" spans="1:43" ht="7.5" customHeight="1" x14ac:dyDescent="0.4">
      <c r="A306" s="8"/>
      <c r="B306" s="8"/>
      <c r="C306" s="8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7"/>
      <c r="S306" s="17"/>
      <c r="T306" s="17"/>
      <c r="U306" s="17"/>
      <c r="V306" s="17"/>
      <c r="W306" s="17"/>
      <c r="X306" s="17"/>
      <c r="Y306" s="17"/>
      <c r="Z306" s="17"/>
      <c r="AA306" s="18"/>
      <c r="AB306" s="18"/>
      <c r="AC306" s="18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8"/>
      <c r="AO306" s="8"/>
      <c r="AP306" s="8"/>
      <c r="AQ306" s="8"/>
    </row>
    <row r="307" spans="1:43" ht="19.5" x14ac:dyDescent="0.4">
      <c r="A307" s="1"/>
      <c r="B307" s="521" t="s">
        <v>76</v>
      </c>
      <c r="C307" s="521"/>
      <c r="D307" s="521"/>
      <c r="E307" s="521"/>
      <c r="F307" s="521"/>
      <c r="G307" s="521"/>
      <c r="H307" s="521"/>
      <c r="I307" s="521"/>
      <c r="J307" s="521"/>
      <c r="K307" s="521"/>
      <c r="L307" s="521"/>
      <c r="M307" s="521"/>
      <c r="N307" s="521"/>
      <c r="O307" s="521"/>
      <c r="P307" s="521"/>
      <c r="Q307" s="521"/>
      <c r="R307" s="521"/>
      <c r="S307" s="521"/>
      <c r="T307" s="521"/>
      <c r="U307" s="521"/>
      <c r="V307" s="521"/>
      <c r="W307" s="521"/>
      <c r="X307" s="521"/>
      <c r="Y307" s="521"/>
      <c r="Z307" s="521"/>
      <c r="AA307" s="521"/>
      <c r="AB307" s="521"/>
      <c r="AC307" s="521" t="s">
        <v>72</v>
      </c>
      <c r="AD307" s="521"/>
      <c r="AE307" s="521"/>
      <c r="AF307" s="521"/>
      <c r="AG307" s="521"/>
      <c r="AH307" s="521"/>
      <c r="AI307" s="521" t="s">
        <v>77</v>
      </c>
      <c r="AJ307" s="521"/>
      <c r="AK307" s="521"/>
      <c r="AL307" s="521"/>
      <c r="AM307" s="521"/>
      <c r="AN307" s="521"/>
      <c r="AO307" s="521"/>
      <c r="AP307" s="521"/>
      <c r="AQ307" s="33"/>
    </row>
    <row r="308" spans="1:43" ht="20.25" thickBot="1" x14ac:dyDescent="0.45">
      <c r="A308" s="1"/>
      <c r="B308" s="521"/>
      <c r="C308" s="521"/>
      <c r="D308" s="521"/>
      <c r="E308" s="521"/>
      <c r="F308" s="521"/>
      <c r="G308" s="521"/>
      <c r="H308" s="521"/>
      <c r="I308" s="521"/>
      <c r="J308" s="521"/>
      <c r="K308" s="521"/>
      <c r="L308" s="521"/>
      <c r="M308" s="521"/>
      <c r="N308" s="521"/>
      <c r="O308" s="521"/>
      <c r="P308" s="521"/>
      <c r="Q308" s="521"/>
      <c r="R308" s="521"/>
      <c r="S308" s="521"/>
      <c r="T308" s="521"/>
      <c r="U308" s="521"/>
      <c r="V308" s="521"/>
      <c r="W308" s="521"/>
      <c r="X308" s="521"/>
      <c r="Y308" s="521"/>
      <c r="Z308" s="521"/>
      <c r="AA308" s="521"/>
      <c r="AB308" s="521"/>
      <c r="AC308" s="522"/>
      <c r="AD308" s="522"/>
      <c r="AE308" s="522"/>
      <c r="AF308" s="522"/>
      <c r="AG308" s="522"/>
      <c r="AH308" s="522"/>
      <c r="AI308" s="521"/>
      <c r="AJ308" s="521"/>
      <c r="AK308" s="521"/>
      <c r="AL308" s="521"/>
      <c r="AM308" s="521"/>
      <c r="AN308" s="521"/>
      <c r="AO308" s="521"/>
      <c r="AP308" s="521"/>
      <c r="AQ308" s="33"/>
    </row>
    <row r="309" spans="1:43" ht="20.25" thickBot="1" x14ac:dyDescent="0.45">
      <c r="C309" s="629" t="s">
        <v>0</v>
      </c>
      <c r="D309" s="630"/>
      <c r="E309" s="630"/>
      <c r="F309" s="630"/>
      <c r="G309" s="631" t="s">
        <v>45</v>
      </c>
      <c r="H309" s="632"/>
      <c r="I309" s="632"/>
      <c r="J309" s="632"/>
      <c r="K309" s="632"/>
      <c r="L309" s="632"/>
      <c r="M309" s="632"/>
      <c r="N309" s="632"/>
      <c r="O309" s="633"/>
      <c r="P309" s="629" t="s">
        <v>1</v>
      </c>
      <c r="Q309" s="630"/>
      <c r="R309" s="630"/>
      <c r="S309" s="630"/>
      <c r="T309" s="630" t="s">
        <v>26</v>
      </c>
      <c r="U309" s="630"/>
      <c r="V309" s="630"/>
      <c r="W309" s="630"/>
      <c r="X309" s="630"/>
      <c r="Y309" s="630"/>
      <c r="Z309" s="630"/>
      <c r="AA309" s="630"/>
      <c r="AB309" s="634"/>
      <c r="AC309" s="629" t="s">
        <v>2</v>
      </c>
      <c r="AD309" s="630"/>
      <c r="AE309" s="630"/>
      <c r="AF309" s="630"/>
      <c r="AG309" s="635">
        <v>44766</v>
      </c>
      <c r="AH309" s="636"/>
      <c r="AI309" s="636"/>
      <c r="AJ309" s="636"/>
      <c r="AK309" s="636"/>
      <c r="AL309" s="636"/>
      <c r="AM309" s="622" t="s">
        <v>14</v>
      </c>
      <c r="AN309" s="622"/>
      <c r="AO309" s="623"/>
    </row>
    <row r="310" spans="1:43" ht="7.5" customHeight="1" thickBot="1" x14ac:dyDescent="0.45">
      <c r="W310" s="4"/>
      <c r="X310" s="4"/>
      <c r="Y310" s="4"/>
      <c r="Z310" s="4"/>
      <c r="AA310" s="4"/>
      <c r="AB310" s="4"/>
      <c r="AC310" s="4"/>
    </row>
    <row r="311" spans="1:43" ht="20.25" thickBot="1" x14ac:dyDescent="0.45">
      <c r="C311" s="624" t="s">
        <v>78</v>
      </c>
      <c r="D311" s="625"/>
      <c r="E311" s="625"/>
      <c r="F311" s="626"/>
      <c r="G311" s="629">
        <v>1</v>
      </c>
      <c r="H311" s="630"/>
      <c r="I311" s="630"/>
      <c r="J311" s="630"/>
      <c r="K311" s="630"/>
      <c r="L311" s="630"/>
      <c r="M311" s="630"/>
      <c r="N311" s="630"/>
      <c r="O311" s="630"/>
      <c r="P311" s="630">
        <v>2</v>
      </c>
      <c r="Q311" s="630"/>
      <c r="R311" s="630"/>
      <c r="S311" s="630"/>
      <c r="T311" s="630"/>
      <c r="U311" s="630"/>
      <c r="V311" s="630"/>
      <c r="W311" s="630"/>
      <c r="X311" s="630"/>
      <c r="Y311" s="630">
        <v>3</v>
      </c>
      <c r="Z311" s="630"/>
      <c r="AA311" s="630"/>
      <c r="AB311" s="630"/>
      <c r="AC311" s="630"/>
      <c r="AD311" s="630"/>
      <c r="AE311" s="630"/>
      <c r="AF311" s="630"/>
      <c r="AG311" s="634"/>
      <c r="AH311" s="663"/>
      <c r="AI311" s="664"/>
      <c r="AJ311" s="664"/>
      <c r="AK311" s="664"/>
      <c r="AL311" s="664"/>
      <c r="AM311" s="664"/>
      <c r="AN311" s="664"/>
      <c r="AO311" s="664"/>
      <c r="AP311" s="664"/>
    </row>
    <row r="312" spans="1:43" ht="20.25" thickBot="1" x14ac:dyDescent="0.45">
      <c r="C312" s="624" t="s">
        <v>79</v>
      </c>
      <c r="D312" s="625"/>
      <c r="E312" s="625"/>
      <c r="F312" s="626"/>
      <c r="G312" s="629">
        <v>4</v>
      </c>
      <c r="H312" s="630"/>
      <c r="I312" s="630"/>
      <c r="J312" s="630"/>
      <c r="K312" s="630"/>
      <c r="L312" s="630"/>
      <c r="M312" s="630"/>
      <c r="N312" s="630"/>
      <c r="O312" s="630"/>
      <c r="P312" s="630">
        <v>5</v>
      </c>
      <c r="Q312" s="630"/>
      <c r="R312" s="630"/>
      <c r="S312" s="630"/>
      <c r="T312" s="630"/>
      <c r="U312" s="630"/>
      <c r="V312" s="630"/>
      <c r="W312" s="630"/>
      <c r="X312" s="630"/>
      <c r="Y312" s="630">
        <v>6</v>
      </c>
      <c r="Z312" s="630"/>
      <c r="AA312" s="630"/>
      <c r="AB312" s="630"/>
      <c r="AC312" s="630"/>
      <c r="AD312" s="630"/>
      <c r="AE312" s="630"/>
      <c r="AF312" s="630"/>
      <c r="AG312" s="634"/>
      <c r="AH312" s="629">
        <v>7</v>
      </c>
      <c r="AI312" s="630"/>
      <c r="AJ312" s="630"/>
      <c r="AK312" s="630"/>
      <c r="AL312" s="630"/>
      <c r="AM312" s="630"/>
      <c r="AN312" s="630"/>
      <c r="AO312" s="630"/>
      <c r="AP312" s="634"/>
    </row>
    <row r="313" spans="1:43" ht="7.5" customHeight="1" x14ac:dyDescent="0.4">
      <c r="C313" s="5"/>
      <c r="D313" s="6"/>
      <c r="E313" s="6"/>
      <c r="F313" s="6"/>
      <c r="G313" s="6"/>
      <c r="H313" s="6"/>
      <c r="T313" s="6"/>
      <c r="V313" s="6"/>
      <c r="X313" s="6"/>
      <c r="Z313" s="6"/>
      <c r="AB313" s="6"/>
      <c r="AC313" s="6"/>
    </row>
    <row r="314" spans="1:43" ht="16.5" customHeight="1" x14ac:dyDescent="0.4">
      <c r="B314" s="6" t="s">
        <v>22</v>
      </c>
      <c r="H314" s="536" t="s">
        <v>23</v>
      </c>
      <c r="I314" s="536"/>
      <c r="J314" s="536"/>
      <c r="K314" s="536"/>
      <c r="L314" s="536"/>
      <c r="M314" s="536"/>
      <c r="N314" s="536"/>
      <c r="O314" s="536"/>
      <c r="P314" s="536"/>
      <c r="Q314" s="536"/>
      <c r="R314" s="536"/>
      <c r="S314" s="536"/>
      <c r="T314" s="536"/>
      <c r="U314" s="536"/>
      <c r="V314" s="536"/>
      <c r="W314" s="536"/>
      <c r="X314" s="536"/>
      <c r="Y314" s="536"/>
      <c r="Z314" s="536"/>
      <c r="AA314" s="536"/>
      <c r="AB314" s="536"/>
      <c r="AC314" s="536"/>
      <c r="AD314" s="536"/>
      <c r="AE314" s="536"/>
      <c r="AF314" s="536"/>
      <c r="AG314" s="536"/>
      <c r="AH314" s="536"/>
      <c r="AI314" s="536"/>
      <c r="AJ314" s="536"/>
      <c r="AK314" s="536"/>
      <c r="AL314" s="536"/>
      <c r="AM314" s="536"/>
      <c r="AN314" s="536"/>
      <c r="AO314" s="536"/>
      <c r="AP314" s="536"/>
    </row>
    <row r="315" spans="1:43" ht="16.5" customHeight="1" x14ac:dyDescent="0.4">
      <c r="B315" s="35"/>
      <c r="C315" s="665" t="s">
        <v>3</v>
      </c>
      <c r="D315" s="665"/>
      <c r="E315" s="665"/>
      <c r="F315" s="666" t="s">
        <v>4</v>
      </c>
      <c r="G315" s="666"/>
      <c r="H315" s="666"/>
      <c r="I315" s="666"/>
      <c r="J315" s="665" t="s">
        <v>5</v>
      </c>
      <c r="K315" s="665"/>
      <c r="L315" s="665"/>
      <c r="M315" s="665"/>
      <c r="N315" s="665"/>
      <c r="O315" s="665"/>
      <c r="P315" s="665"/>
      <c r="Q315" s="665" t="s">
        <v>24</v>
      </c>
      <c r="R315" s="665"/>
      <c r="S315" s="665"/>
      <c r="T315" s="665"/>
      <c r="U315" s="665"/>
      <c r="V315" s="665"/>
      <c r="W315" s="665"/>
      <c r="X315" s="665" t="s">
        <v>5</v>
      </c>
      <c r="Y315" s="665"/>
      <c r="Z315" s="665"/>
      <c r="AA315" s="665"/>
      <c r="AB315" s="665"/>
      <c r="AC315" s="665"/>
      <c r="AD315" s="665"/>
      <c r="AE315" s="666" t="s">
        <v>4</v>
      </c>
      <c r="AF315" s="666"/>
      <c r="AG315" s="666"/>
      <c r="AH315" s="666"/>
      <c r="AI315" s="665" t="s">
        <v>6</v>
      </c>
      <c r="AJ315" s="665"/>
      <c r="AK315" s="665"/>
      <c r="AL315" s="665"/>
      <c r="AM315" s="665"/>
      <c r="AN315" s="665"/>
      <c r="AO315" s="665"/>
      <c r="AP315" s="665"/>
    </row>
    <row r="316" spans="1:43" ht="16.5" customHeight="1" x14ac:dyDescent="0.4">
      <c r="A316" s="8"/>
      <c r="B316" s="640" t="s">
        <v>25</v>
      </c>
      <c r="C316" s="553">
        <v>0.375</v>
      </c>
      <c r="D316" s="553"/>
      <c r="E316" s="553"/>
      <c r="F316" s="547"/>
      <c r="G316" s="547"/>
      <c r="H316" s="547"/>
      <c r="I316" s="547"/>
      <c r="J316" s="546">
        <v>0</v>
      </c>
      <c r="K316" s="546"/>
      <c r="L316" s="546"/>
      <c r="M316" s="546"/>
      <c r="N316" s="546"/>
      <c r="O316" s="546"/>
      <c r="P316" s="546"/>
      <c r="Q316" s="546" t="s">
        <v>26</v>
      </c>
      <c r="R316" s="546"/>
      <c r="S316" s="11"/>
      <c r="T316" s="12" t="s">
        <v>7</v>
      </c>
      <c r="U316" s="11"/>
      <c r="V316" s="546" t="s">
        <v>26</v>
      </c>
      <c r="W316" s="546"/>
      <c r="X316" s="546">
        <v>0</v>
      </c>
      <c r="Y316" s="546"/>
      <c r="Z316" s="546"/>
      <c r="AA316" s="546"/>
      <c r="AB316" s="546"/>
      <c r="AC316" s="546"/>
      <c r="AD316" s="546"/>
      <c r="AE316" s="547"/>
      <c r="AF316" s="547"/>
      <c r="AG316" s="547"/>
      <c r="AH316" s="547"/>
      <c r="AI316" s="640" t="s">
        <v>27</v>
      </c>
      <c r="AJ316" s="547"/>
      <c r="AK316" s="547"/>
      <c r="AL316" s="547"/>
      <c r="AM316" s="547"/>
      <c r="AN316" s="547"/>
      <c r="AO316" s="547"/>
      <c r="AP316" s="547"/>
      <c r="AQ316" s="8"/>
    </row>
    <row r="317" spans="1:43" ht="16.5" customHeight="1" x14ac:dyDescent="0.4">
      <c r="A317" s="8"/>
      <c r="B317" s="640"/>
      <c r="C317" s="553"/>
      <c r="D317" s="553"/>
      <c r="E317" s="553"/>
      <c r="F317" s="547"/>
      <c r="G317" s="547"/>
      <c r="H317" s="547"/>
      <c r="I317" s="547"/>
      <c r="J317" s="546"/>
      <c r="K317" s="546"/>
      <c r="L317" s="546"/>
      <c r="M317" s="546"/>
      <c r="N317" s="546"/>
      <c r="O317" s="546"/>
      <c r="P317" s="546"/>
      <c r="Q317" s="546"/>
      <c r="R317" s="546"/>
      <c r="S317" s="11"/>
      <c r="T317" s="12" t="s">
        <v>7</v>
      </c>
      <c r="U317" s="11"/>
      <c r="V317" s="546"/>
      <c r="W317" s="546"/>
      <c r="X317" s="546"/>
      <c r="Y317" s="546"/>
      <c r="Z317" s="546"/>
      <c r="AA317" s="546"/>
      <c r="AB317" s="546"/>
      <c r="AC317" s="546"/>
      <c r="AD317" s="546"/>
      <c r="AE317" s="547"/>
      <c r="AF317" s="547"/>
      <c r="AG317" s="547"/>
      <c r="AH317" s="547"/>
      <c r="AI317" s="547"/>
      <c r="AJ317" s="547"/>
      <c r="AK317" s="547"/>
      <c r="AL317" s="547"/>
      <c r="AM317" s="547"/>
      <c r="AN317" s="547"/>
      <c r="AO317" s="547"/>
      <c r="AP317" s="547"/>
      <c r="AQ317" s="8"/>
    </row>
    <row r="318" spans="1:43" ht="16.5" customHeight="1" x14ac:dyDescent="0.4">
      <c r="A318" s="8"/>
      <c r="B318" s="640" t="s">
        <v>28</v>
      </c>
      <c r="C318" s="553">
        <v>0.39583333333333331</v>
      </c>
      <c r="D318" s="553"/>
      <c r="E318" s="553"/>
      <c r="F318" s="547"/>
      <c r="G318" s="547"/>
      <c r="H318" s="547"/>
      <c r="I318" s="547"/>
      <c r="J318" s="546">
        <v>0</v>
      </c>
      <c r="K318" s="546"/>
      <c r="L318" s="546"/>
      <c r="M318" s="546"/>
      <c r="N318" s="546"/>
      <c r="O318" s="546"/>
      <c r="P318" s="546"/>
      <c r="Q318" s="546" t="s">
        <v>26</v>
      </c>
      <c r="R318" s="546"/>
      <c r="S318" s="11"/>
      <c r="T318" s="12" t="s">
        <v>7</v>
      </c>
      <c r="U318" s="11"/>
      <c r="V318" s="546" t="s">
        <v>26</v>
      </c>
      <c r="W318" s="546"/>
      <c r="X318" s="546">
        <v>0</v>
      </c>
      <c r="Y318" s="546"/>
      <c r="Z318" s="546"/>
      <c r="AA318" s="546"/>
      <c r="AB318" s="546"/>
      <c r="AC318" s="546"/>
      <c r="AD318" s="546"/>
      <c r="AE318" s="547"/>
      <c r="AF318" s="547"/>
      <c r="AG318" s="547"/>
      <c r="AH318" s="547"/>
      <c r="AI318" s="640" t="s">
        <v>29</v>
      </c>
      <c r="AJ318" s="547"/>
      <c r="AK318" s="547"/>
      <c r="AL318" s="547"/>
      <c r="AM318" s="547"/>
      <c r="AN318" s="547"/>
      <c r="AO318" s="547"/>
      <c r="AP318" s="547"/>
      <c r="AQ318" s="8"/>
    </row>
    <row r="319" spans="1:43" ht="16.5" customHeight="1" x14ac:dyDescent="0.4">
      <c r="A319" s="8"/>
      <c r="B319" s="640"/>
      <c r="C319" s="553"/>
      <c r="D319" s="553"/>
      <c r="E319" s="553"/>
      <c r="F319" s="547"/>
      <c r="G319" s="547"/>
      <c r="H319" s="547"/>
      <c r="I319" s="547"/>
      <c r="J319" s="546"/>
      <c r="K319" s="546"/>
      <c r="L319" s="546"/>
      <c r="M319" s="546"/>
      <c r="N319" s="546"/>
      <c r="O319" s="546"/>
      <c r="P319" s="546"/>
      <c r="Q319" s="546"/>
      <c r="R319" s="546"/>
      <c r="S319" s="11"/>
      <c r="T319" s="12" t="s">
        <v>7</v>
      </c>
      <c r="U319" s="11"/>
      <c r="V319" s="546"/>
      <c r="W319" s="546"/>
      <c r="X319" s="546"/>
      <c r="Y319" s="546"/>
      <c r="Z319" s="546"/>
      <c r="AA319" s="546"/>
      <c r="AB319" s="546"/>
      <c r="AC319" s="546"/>
      <c r="AD319" s="546"/>
      <c r="AE319" s="547"/>
      <c r="AF319" s="547"/>
      <c r="AG319" s="547"/>
      <c r="AH319" s="547"/>
      <c r="AI319" s="547"/>
      <c r="AJ319" s="547"/>
      <c r="AK319" s="547"/>
      <c r="AL319" s="547"/>
      <c r="AM319" s="547"/>
      <c r="AN319" s="547"/>
      <c r="AO319" s="547"/>
      <c r="AP319" s="547"/>
      <c r="AQ319" s="8"/>
    </row>
    <row r="320" spans="1:43" ht="16.5" customHeight="1" x14ac:dyDescent="0.4">
      <c r="A320" s="8" t="s">
        <v>26</v>
      </c>
      <c r="B320" s="640" t="s">
        <v>30</v>
      </c>
      <c r="C320" s="553">
        <v>0.41666666666666669</v>
      </c>
      <c r="D320" s="553"/>
      <c r="E320" s="553"/>
      <c r="F320" s="547"/>
      <c r="G320" s="547"/>
      <c r="H320" s="547"/>
      <c r="I320" s="547"/>
      <c r="J320" s="546">
        <v>0</v>
      </c>
      <c r="K320" s="546"/>
      <c r="L320" s="546"/>
      <c r="M320" s="546"/>
      <c r="N320" s="546"/>
      <c r="O320" s="546"/>
      <c r="P320" s="546"/>
      <c r="Q320" s="546" t="s">
        <v>26</v>
      </c>
      <c r="R320" s="546"/>
      <c r="S320" s="11"/>
      <c r="T320" s="12" t="s">
        <v>7</v>
      </c>
      <c r="U320" s="11"/>
      <c r="V320" s="546" t="s">
        <v>26</v>
      </c>
      <c r="W320" s="546"/>
      <c r="X320" s="546">
        <v>0</v>
      </c>
      <c r="Y320" s="546"/>
      <c r="Z320" s="546"/>
      <c r="AA320" s="546"/>
      <c r="AB320" s="546"/>
      <c r="AC320" s="546"/>
      <c r="AD320" s="546"/>
      <c r="AE320" s="547"/>
      <c r="AF320" s="547"/>
      <c r="AG320" s="547"/>
      <c r="AH320" s="547"/>
      <c r="AI320" s="640" t="s">
        <v>80</v>
      </c>
      <c r="AJ320" s="547"/>
      <c r="AK320" s="547"/>
      <c r="AL320" s="547"/>
      <c r="AM320" s="547"/>
      <c r="AN320" s="547"/>
      <c r="AO320" s="547"/>
      <c r="AP320" s="547"/>
      <c r="AQ320" s="8"/>
    </row>
    <row r="321" spans="1:43" ht="16.5" customHeight="1" x14ac:dyDescent="0.4">
      <c r="A321" s="8" t="s">
        <v>26</v>
      </c>
      <c r="B321" s="640"/>
      <c r="C321" s="553"/>
      <c r="D321" s="553"/>
      <c r="E321" s="553"/>
      <c r="F321" s="547"/>
      <c r="G321" s="547"/>
      <c r="H321" s="547"/>
      <c r="I321" s="547"/>
      <c r="J321" s="546"/>
      <c r="K321" s="546"/>
      <c r="L321" s="546"/>
      <c r="M321" s="546"/>
      <c r="N321" s="546"/>
      <c r="O321" s="546"/>
      <c r="P321" s="546"/>
      <c r="Q321" s="546"/>
      <c r="R321" s="546"/>
      <c r="S321" s="11"/>
      <c r="T321" s="12" t="s">
        <v>7</v>
      </c>
      <c r="U321" s="11"/>
      <c r="V321" s="546"/>
      <c r="W321" s="546"/>
      <c r="X321" s="546"/>
      <c r="Y321" s="546"/>
      <c r="Z321" s="546"/>
      <c r="AA321" s="546"/>
      <c r="AB321" s="546"/>
      <c r="AC321" s="546"/>
      <c r="AD321" s="546"/>
      <c r="AE321" s="547"/>
      <c r="AF321" s="547"/>
      <c r="AG321" s="547"/>
      <c r="AH321" s="547"/>
      <c r="AI321" s="547"/>
      <c r="AJ321" s="547"/>
      <c r="AK321" s="547"/>
      <c r="AL321" s="547"/>
      <c r="AM321" s="547"/>
      <c r="AN321" s="547"/>
      <c r="AO321" s="547"/>
      <c r="AP321" s="547"/>
      <c r="AQ321" s="8"/>
    </row>
    <row r="322" spans="1:43" ht="16.5" customHeight="1" x14ac:dyDescent="0.4">
      <c r="A322" s="8" t="s">
        <v>26</v>
      </c>
      <c r="B322" s="640" t="s">
        <v>32</v>
      </c>
      <c r="C322" s="553">
        <v>0.4375</v>
      </c>
      <c r="D322" s="553"/>
      <c r="E322" s="553"/>
      <c r="F322" s="547"/>
      <c r="G322" s="547"/>
      <c r="H322" s="547"/>
      <c r="I322" s="547"/>
      <c r="J322" s="546">
        <v>0</v>
      </c>
      <c r="K322" s="546"/>
      <c r="L322" s="546"/>
      <c r="M322" s="546"/>
      <c r="N322" s="546"/>
      <c r="O322" s="546"/>
      <c r="P322" s="546"/>
      <c r="Q322" s="546" t="s">
        <v>26</v>
      </c>
      <c r="R322" s="546"/>
      <c r="S322" s="11"/>
      <c r="T322" s="12" t="s">
        <v>7</v>
      </c>
      <c r="U322" s="11"/>
      <c r="V322" s="546" t="s">
        <v>26</v>
      </c>
      <c r="W322" s="546"/>
      <c r="X322" s="546">
        <v>0</v>
      </c>
      <c r="Y322" s="546"/>
      <c r="Z322" s="546"/>
      <c r="AA322" s="546"/>
      <c r="AB322" s="546"/>
      <c r="AC322" s="546"/>
      <c r="AD322" s="546"/>
      <c r="AE322" s="547"/>
      <c r="AF322" s="547"/>
      <c r="AG322" s="547"/>
      <c r="AH322" s="547"/>
      <c r="AI322" s="640" t="s">
        <v>81</v>
      </c>
      <c r="AJ322" s="547"/>
      <c r="AK322" s="547"/>
      <c r="AL322" s="547"/>
      <c r="AM322" s="547"/>
      <c r="AN322" s="547"/>
      <c r="AO322" s="547"/>
      <c r="AP322" s="547"/>
      <c r="AQ322" s="8"/>
    </row>
    <row r="323" spans="1:43" ht="16.5" customHeight="1" x14ac:dyDescent="0.4">
      <c r="A323" s="8" t="s">
        <v>26</v>
      </c>
      <c r="B323" s="640"/>
      <c r="C323" s="553"/>
      <c r="D323" s="553"/>
      <c r="E323" s="553"/>
      <c r="F323" s="547"/>
      <c r="G323" s="547"/>
      <c r="H323" s="547"/>
      <c r="I323" s="547"/>
      <c r="J323" s="546"/>
      <c r="K323" s="546"/>
      <c r="L323" s="546"/>
      <c r="M323" s="546"/>
      <c r="N323" s="546"/>
      <c r="O323" s="546"/>
      <c r="P323" s="546"/>
      <c r="Q323" s="546"/>
      <c r="R323" s="546"/>
      <c r="S323" s="11"/>
      <c r="T323" s="12" t="s">
        <v>7</v>
      </c>
      <c r="U323" s="11"/>
      <c r="V323" s="546"/>
      <c r="W323" s="546"/>
      <c r="X323" s="546"/>
      <c r="Y323" s="546"/>
      <c r="Z323" s="546"/>
      <c r="AA323" s="546"/>
      <c r="AB323" s="546"/>
      <c r="AC323" s="546"/>
      <c r="AD323" s="546"/>
      <c r="AE323" s="547"/>
      <c r="AF323" s="547"/>
      <c r="AG323" s="547"/>
      <c r="AH323" s="547"/>
      <c r="AI323" s="547"/>
      <c r="AJ323" s="547"/>
      <c r="AK323" s="547"/>
      <c r="AL323" s="547"/>
      <c r="AM323" s="547"/>
      <c r="AN323" s="547"/>
      <c r="AO323" s="547"/>
      <c r="AP323" s="547"/>
      <c r="AQ323" s="8"/>
    </row>
    <row r="324" spans="1:43" ht="16.5" customHeight="1" x14ac:dyDescent="0.4">
      <c r="A324" s="8"/>
      <c r="B324" s="640" t="s">
        <v>34</v>
      </c>
      <c r="C324" s="553">
        <v>0.45833333333333331</v>
      </c>
      <c r="D324" s="553"/>
      <c r="E324" s="553"/>
      <c r="F324" s="547"/>
      <c r="G324" s="547"/>
      <c r="H324" s="547"/>
      <c r="I324" s="547"/>
      <c r="J324" s="546">
        <v>0</v>
      </c>
      <c r="K324" s="546"/>
      <c r="L324" s="546"/>
      <c r="M324" s="546"/>
      <c r="N324" s="546"/>
      <c r="O324" s="546"/>
      <c r="P324" s="546"/>
      <c r="Q324" s="546"/>
      <c r="R324" s="546"/>
      <c r="S324" s="11"/>
      <c r="T324" s="12" t="s">
        <v>7</v>
      </c>
      <c r="U324" s="11"/>
      <c r="V324" s="546"/>
      <c r="W324" s="546"/>
      <c r="X324" s="546">
        <v>0</v>
      </c>
      <c r="Y324" s="546"/>
      <c r="Z324" s="546"/>
      <c r="AA324" s="546"/>
      <c r="AB324" s="546"/>
      <c r="AC324" s="546"/>
      <c r="AD324" s="546"/>
      <c r="AE324" s="547"/>
      <c r="AF324" s="547"/>
      <c r="AG324" s="547"/>
      <c r="AH324" s="547"/>
      <c r="AI324" s="640" t="s">
        <v>82</v>
      </c>
      <c r="AJ324" s="547"/>
      <c r="AK324" s="547"/>
      <c r="AL324" s="547"/>
      <c r="AM324" s="547"/>
      <c r="AN324" s="547"/>
      <c r="AO324" s="547"/>
      <c r="AP324" s="547"/>
      <c r="AQ324" s="8"/>
    </row>
    <row r="325" spans="1:43" ht="16.5" customHeight="1" x14ac:dyDescent="0.4">
      <c r="A325" s="8"/>
      <c r="B325" s="640"/>
      <c r="C325" s="553"/>
      <c r="D325" s="553"/>
      <c r="E325" s="553"/>
      <c r="F325" s="547"/>
      <c r="G325" s="547"/>
      <c r="H325" s="547"/>
      <c r="I325" s="547"/>
      <c r="J325" s="546"/>
      <c r="K325" s="546"/>
      <c r="L325" s="546"/>
      <c r="M325" s="546"/>
      <c r="N325" s="546"/>
      <c r="O325" s="546"/>
      <c r="P325" s="546"/>
      <c r="Q325" s="546"/>
      <c r="R325" s="546"/>
      <c r="S325" s="11"/>
      <c r="T325" s="12" t="s">
        <v>7</v>
      </c>
      <c r="U325" s="11"/>
      <c r="V325" s="546"/>
      <c r="W325" s="546"/>
      <c r="X325" s="546"/>
      <c r="Y325" s="546"/>
      <c r="Z325" s="546"/>
      <c r="AA325" s="546"/>
      <c r="AB325" s="546"/>
      <c r="AC325" s="546"/>
      <c r="AD325" s="546"/>
      <c r="AE325" s="547"/>
      <c r="AF325" s="547"/>
      <c r="AG325" s="547"/>
      <c r="AH325" s="547"/>
      <c r="AI325" s="547"/>
      <c r="AJ325" s="547"/>
      <c r="AK325" s="547"/>
      <c r="AL325" s="547"/>
      <c r="AM325" s="547"/>
      <c r="AN325" s="547"/>
      <c r="AO325" s="547"/>
      <c r="AP325" s="547"/>
      <c r="AQ325" s="8"/>
    </row>
    <row r="326" spans="1:43" ht="16.5" customHeight="1" x14ac:dyDescent="0.4">
      <c r="A326" s="8"/>
      <c r="B326" s="640" t="s">
        <v>36</v>
      </c>
      <c r="C326" s="553">
        <v>0.47916666666666669</v>
      </c>
      <c r="D326" s="553"/>
      <c r="E326" s="553"/>
      <c r="F326" s="547"/>
      <c r="G326" s="547"/>
      <c r="H326" s="547"/>
      <c r="I326" s="547"/>
      <c r="J326" s="546">
        <v>0</v>
      </c>
      <c r="K326" s="546"/>
      <c r="L326" s="546"/>
      <c r="M326" s="546"/>
      <c r="N326" s="546"/>
      <c r="O326" s="546"/>
      <c r="P326" s="546"/>
      <c r="Q326" s="546"/>
      <c r="R326" s="546"/>
      <c r="S326" s="11"/>
      <c r="T326" s="12" t="s">
        <v>7</v>
      </c>
      <c r="U326" s="11"/>
      <c r="V326" s="546"/>
      <c r="W326" s="546"/>
      <c r="X326" s="546">
        <v>0</v>
      </c>
      <c r="Y326" s="546"/>
      <c r="Z326" s="546"/>
      <c r="AA326" s="546"/>
      <c r="AB326" s="546"/>
      <c r="AC326" s="546"/>
      <c r="AD326" s="546"/>
      <c r="AE326" s="547"/>
      <c r="AF326" s="547"/>
      <c r="AG326" s="547"/>
      <c r="AH326" s="547"/>
      <c r="AI326" s="640" t="s">
        <v>83</v>
      </c>
      <c r="AJ326" s="547"/>
      <c r="AK326" s="547"/>
      <c r="AL326" s="547"/>
      <c r="AM326" s="547"/>
      <c r="AN326" s="547"/>
      <c r="AO326" s="547"/>
      <c r="AP326" s="547"/>
      <c r="AQ326" s="8"/>
    </row>
    <row r="327" spans="1:43" ht="16.5" customHeight="1" x14ac:dyDescent="0.4">
      <c r="A327" s="8"/>
      <c r="B327" s="640"/>
      <c r="C327" s="553"/>
      <c r="D327" s="553"/>
      <c r="E327" s="553"/>
      <c r="F327" s="547"/>
      <c r="G327" s="547"/>
      <c r="H327" s="547"/>
      <c r="I327" s="547"/>
      <c r="J327" s="546"/>
      <c r="K327" s="546"/>
      <c r="L327" s="546"/>
      <c r="M327" s="546"/>
      <c r="N327" s="546"/>
      <c r="O327" s="546"/>
      <c r="P327" s="546"/>
      <c r="Q327" s="546"/>
      <c r="R327" s="546"/>
      <c r="S327" s="11"/>
      <c r="T327" s="12" t="s">
        <v>7</v>
      </c>
      <c r="U327" s="11"/>
      <c r="V327" s="546"/>
      <c r="W327" s="546"/>
      <c r="X327" s="546"/>
      <c r="Y327" s="546"/>
      <c r="Z327" s="546"/>
      <c r="AA327" s="546"/>
      <c r="AB327" s="546"/>
      <c r="AC327" s="546"/>
      <c r="AD327" s="546"/>
      <c r="AE327" s="547"/>
      <c r="AF327" s="547"/>
      <c r="AG327" s="547"/>
      <c r="AH327" s="547"/>
      <c r="AI327" s="547"/>
      <c r="AJ327" s="547"/>
      <c r="AK327" s="547"/>
      <c r="AL327" s="547"/>
      <c r="AM327" s="547"/>
      <c r="AN327" s="547"/>
      <c r="AO327" s="547"/>
      <c r="AP327" s="547"/>
      <c r="AQ327" s="8"/>
    </row>
    <row r="328" spans="1:43" ht="16.5" customHeight="1" x14ac:dyDescent="0.4">
      <c r="A328" s="8"/>
      <c r="B328" s="640" t="s">
        <v>38</v>
      </c>
      <c r="C328" s="553">
        <v>0.5</v>
      </c>
      <c r="D328" s="553"/>
      <c r="E328" s="553"/>
      <c r="F328" s="547"/>
      <c r="G328" s="547"/>
      <c r="H328" s="547"/>
      <c r="I328" s="547"/>
      <c r="J328" s="546">
        <v>0</v>
      </c>
      <c r="K328" s="546"/>
      <c r="L328" s="546"/>
      <c r="M328" s="546"/>
      <c r="N328" s="546"/>
      <c r="O328" s="546"/>
      <c r="P328" s="546"/>
      <c r="Q328" s="546"/>
      <c r="R328" s="546"/>
      <c r="S328" s="11"/>
      <c r="T328" s="12" t="s">
        <v>7</v>
      </c>
      <c r="U328" s="11"/>
      <c r="V328" s="546"/>
      <c r="W328" s="546"/>
      <c r="X328" s="546">
        <v>0</v>
      </c>
      <c r="Y328" s="546"/>
      <c r="Z328" s="546"/>
      <c r="AA328" s="546"/>
      <c r="AB328" s="546"/>
      <c r="AC328" s="546"/>
      <c r="AD328" s="546"/>
      <c r="AE328" s="547"/>
      <c r="AF328" s="547"/>
      <c r="AG328" s="547"/>
      <c r="AH328" s="547"/>
      <c r="AI328" s="640" t="s">
        <v>84</v>
      </c>
      <c r="AJ328" s="547"/>
      <c r="AK328" s="547"/>
      <c r="AL328" s="547"/>
      <c r="AM328" s="547"/>
      <c r="AN328" s="547"/>
      <c r="AO328" s="547"/>
      <c r="AP328" s="547"/>
      <c r="AQ328" s="8"/>
    </row>
    <row r="329" spans="1:43" ht="16.5" customHeight="1" x14ac:dyDescent="0.4">
      <c r="A329" s="8"/>
      <c r="B329" s="640"/>
      <c r="C329" s="553"/>
      <c r="D329" s="553"/>
      <c r="E329" s="553"/>
      <c r="F329" s="547"/>
      <c r="G329" s="547"/>
      <c r="H329" s="547"/>
      <c r="I329" s="547"/>
      <c r="J329" s="546"/>
      <c r="K329" s="546"/>
      <c r="L329" s="546"/>
      <c r="M329" s="546"/>
      <c r="N329" s="546"/>
      <c r="O329" s="546"/>
      <c r="P329" s="546"/>
      <c r="Q329" s="546"/>
      <c r="R329" s="546"/>
      <c r="S329" s="11"/>
      <c r="T329" s="12" t="s">
        <v>85</v>
      </c>
      <c r="U329" s="11"/>
      <c r="V329" s="546"/>
      <c r="W329" s="546"/>
      <c r="X329" s="546"/>
      <c r="Y329" s="546"/>
      <c r="Z329" s="546"/>
      <c r="AA329" s="546"/>
      <c r="AB329" s="546"/>
      <c r="AC329" s="546"/>
      <c r="AD329" s="546"/>
      <c r="AE329" s="547"/>
      <c r="AF329" s="547"/>
      <c r="AG329" s="547"/>
      <c r="AH329" s="547"/>
      <c r="AI329" s="547"/>
      <c r="AJ329" s="547"/>
      <c r="AK329" s="547"/>
      <c r="AL329" s="547"/>
      <c r="AM329" s="547"/>
      <c r="AN329" s="547"/>
      <c r="AO329" s="547"/>
      <c r="AP329" s="547"/>
      <c r="AQ329" s="8"/>
    </row>
    <row r="330" spans="1:43" ht="16.5" customHeight="1" x14ac:dyDescent="0.4">
      <c r="A330" s="8"/>
      <c r="B330" s="640" t="s">
        <v>86</v>
      </c>
      <c r="C330" s="553">
        <v>0.52083333333333337</v>
      </c>
      <c r="D330" s="553"/>
      <c r="E330" s="553"/>
      <c r="F330" s="547"/>
      <c r="G330" s="547"/>
      <c r="H330" s="547"/>
      <c r="I330" s="547"/>
      <c r="J330" s="546">
        <v>0</v>
      </c>
      <c r="K330" s="546"/>
      <c r="L330" s="546"/>
      <c r="M330" s="546"/>
      <c r="N330" s="546"/>
      <c r="O330" s="546"/>
      <c r="P330" s="546"/>
      <c r="Q330" s="546"/>
      <c r="R330" s="546"/>
      <c r="S330" s="11"/>
      <c r="T330" s="12" t="s">
        <v>7</v>
      </c>
      <c r="U330" s="11"/>
      <c r="V330" s="546"/>
      <c r="W330" s="546"/>
      <c r="X330" s="546">
        <v>0</v>
      </c>
      <c r="Y330" s="546"/>
      <c r="Z330" s="546"/>
      <c r="AA330" s="546"/>
      <c r="AB330" s="546"/>
      <c r="AC330" s="546"/>
      <c r="AD330" s="546"/>
      <c r="AE330" s="547"/>
      <c r="AF330" s="547"/>
      <c r="AG330" s="547"/>
      <c r="AH330" s="547"/>
      <c r="AI330" s="640" t="s">
        <v>87</v>
      </c>
      <c r="AJ330" s="547"/>
      <c r="AK330" s="547"/>
      <c r="AL330" s="547"/>
      <c r="AM330" s="547"/>
      <c r="AN330" s="547"/>
      <c r="AO330" s="547"/>
      <c r="AP330" s="547"/>
      <c r="AQ330" s="8"/>
    </row>
    <row r="331" spans="1:43" ht="16.5" customHeight="1" x14ac:dyDescent="0.4">
      <c r="A331" s="8"/>
      <c r="B331" s="640"/>
      <c r="C331" s="553"/>
      <c r="D331" s="553"/>
      <c r="E331" s="553"/>
      <c r="F331" s="547"/>
      <c r="G331" s="547"/>
      <c r="H331" s="547"/>
      <c r="I331" s="547"/>
      <c r="J331" s="546"/>
      <c r="K331" s="546"/>
      <c r="L331" s="546"/>
      <c r="M331" s="546"/>
      <c r="N331" s="546"/>
      <c r="O331" s="546"/>
      <c r="P331" s="546"/>
      <c r="Q331" s="546"/>
      <c r="R331" s="546"/>
      <c r="S331" s="11"/>
      <c r="T331" s="12" t="s">
        <v>85</v>
      </c>
      <c r="U331" s="11"/>
      <c r="V331" s="546"/>
      <c r="W331" s="546"/>
      <c r="X331" s="546"/>
      <c r="Y331" s="546"/>
      <c r="Z331" s="546"/>
      <c r="AA331" s="546"/>
      <c r="AB331" s="546"/>
      <c r="AC331" s="546"/>
      <c r="AD331" s="546"/>
      <c r="AE331" s="547"/>
      <c r="AF331" s="547"/>
      <c r="AG331" s="547"/>
      <c r="AH331" s="547"/>
      <c r="AI331" s="547"/>
      <c r="AJ331" s="547"/>
      <c r="AK331" s="547"/>
      <c r="AL331" s="547"/>
      <c r="AM331" s="547"/>
      <c r="AN331" s="547"/>
      <c r="AO331" s="547"/>
      <c r="AP331" s="547"/>
      <c r="AQ331" s="8"/>
    </row>
    <row r="332" spans="1:43" ht="16.5" customHeight="1" x14ac:dyDescent="0.4">
      <c r="A332" s="8"/>
      <c r="B332" s="640" t="s">
        <v>88</v>
      </c>
      <c r="C332" s="553">
        <v>0.54166666666666663</v>
      </c>
      <c r="D332" s="553"/>
      <c r="E332" s="553"/>
      <c r="F332" s="547"/>
      <c r="G332" s="547"/>
      <c r="H332" s="547"/>
      <c r="I332" s="547"/>
      <c r="J332" s="546">
        <v>0</v>
      </c>
      <c r="K332" s="546"/>
      <c r="L332" s="546"/>
      <c r="M332" s="546"/>
      <c r="N332" s="546"/>
      <c r="O332" s="546"/>
      <c r="P332" s="546"/>
      <c r="Q332" s="546"/>
      <c r="R332" s="546"/>
      <c r="S332" s="11"/>
      <c r="T332" s="12" t="s">
        <v>7</v>
      </c>
      <c r="U332" s="11"/>
      <c r="V332" s="546"/>
      <c r="W332" s="546"/>
      <c r="X332" s="546">
        <v>0</v>
      </c>
      <c r="Y332" s="546"/>
      <c r="Z332" s="546"/>
      <c r="AA332" s="546"/>
      <c r="AB332" s="546"/>
      <c r="AC332" s="546"/>
      <c r="AD332" s="546"/>
      <c r="AE332" s="547"/>
      <c r="AF332" s="547"/>
      <c r="AG332" s="547"/>
      <c r="AH332" s="547"/>
      <c r="AI332" s="640" t="s">
        <v>89</v>
      </c>
      <c r="AJ332" s="547"/>
      <c r="AK332" s="547"/>
      <c r="AL332" s="547"/>
      <c r="AM332" s="547"/>
      <c r="AN332" s="547"/>
      <c r="AO332" s="547"/>
      <c r="AP332" s="547"/>
      <c r="AQ332" s="8"/>
    </row>
    <row r="333" spans="1:43" ht="16.5" customHeight="1" x14ac:dyDescent="0.4">
      <c r="A333" s="8"/>
      <c r="B333" s="640"/>
      <c r="C333" s="553"/>
      <c r="D333" s="553"/>
      <c r="E333" s="553"/>
      <c r="F333" s="547"/>
      <c r="G333" s="547"/>
      <c r="H333" s="547"/>
      <c r="I333" s="547"/>
      <c r="J333" s="546"/>
      <c r="K333" s="546"/>
      <c r="L333" s="546"/>
      <c r="M333" s="546"/>
      <c r="N333" s="546"/>
      <c r="O333" s="546"/>
      <c r="P333" s="546"/>
      <c r="Q333" s="546"/>
      <c r="R333" s="546"/>
      <c r="S333" s="11"/>
      <c r="T333" s="12" t="s">
        <v>85</v>
      </c>
      <c r="U333" s="11"/>
      <c r="V333" s="546"/>
      <c r="W333" s="546"/>
      <c r="X333" s="546"/>
      <c r="Y333" s="546"/>
      <c r="Z333" s="546"/>
      <c r="AA333" s="546"/>
      <c r="AB333" s="546"/>
      <c r="AC333" s="546"/>
      <c r="AD333" s="546"/>
      <c r="AE333" s="547"/>
      <c r="AF333" s="547"/>
      <c r="AG333" s="547"/>
      <c r="AH333" s="547"/>
      <c r="AI333" s="547"/>
      <c r="AJ333" s="547"/>
      <c r="AK333" s="547"/>
      <c r="AL333" s="547"/>
      <c r="AM333" s="547"/>
      <c r="AN333" s="547"/>
      <c r="AO333" s="547"/>
      <c r="AP333" s="547"/>
      <c r="AQ333" s="8"/>
    </row>
    <row r="334" spans="1:43" ht="7.5" customHeight="1" thickBot="1" x14ac:dyDescent="0.45">
      <c r="A334" s="8"/>
      <c r="B334" s="15"/>
      <c r="C334" s="16"/>
      <c r="D334" s="16"/>
      <c r="E334" s="16"/>
      <c r="F334" s="15"/>
      <c r="G334" s="15"/>
      <c r="H334" s="15"/>
      <c r="I334" s="15"/>
      <c r="J334" s="15"/>
      <c r="K334" s="17"/>
      <c r="L334" s="17"/>
      <c r="M334" s="8"/>
      <c r="N334" s="18"/>
      <c r="O334" s="8"/>
      <c r="P334" s="17"/>
      <c r="Q334" s="17"/>
      <c r="R334" s="15"/>
      <c r="S334" s="15"/>
      <c r="T334" s="15"/>
      <c r="U334" s="15"/>
      <c r="V334" s="15"/>
      <c r="W334" s="19"/>
      <c r="X334" s="19"/>
      <c r="Y334" s="19"/>
      <c r="Z334" s="19"/>
      <c r="AA334" s="19"/>
      <c r="AB334" s="19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</row>
    <row r="335" spans="1:43" ht="22.5" customHeight="1" thickBot="1" x14ac:dyDescent="0.45">
      <c r="A335" s="8"/>
      <c r="B335" s="570" t="s">
        <v>78</v>
      </c>
      <c r="C335" s="571"/>
      <c r="D335" s="571"/>
      <c r="E335" s="571"/>
      <c r="F335" s="571"/>
      <c r="G335" s="571"/>
      <c r="H335" s="571"/>
      <c r="I335" s="571"/>
      <c r="J335" s="571"/>
      <c r="K335" s="571"/>
      <c r="L335" s="571"/>
      <c r="M335" s="671">
        <v>0</v>
      </c>
      <c r="N335" s="672"/>
      <c r="O335" s="672"/>
      <c r="P335" s="672"/>
      <c r="Q335" s="672"/>
      <c r="R335" s="672"/>
      <c r="S335" s="672"/>
      <c r="T335" s="673">
        <v>0</v>
      </c>
      <c r="U335" s="672"/>
      <c r="V335" s="672"/>
      <c r="W335" s="672"/>
      <c r="X335" s="672"/>
      <c r="Y335" s="672"/>
      <c r="Z335" s="36"/>
      <c r="AA335" s="673">
        <v>0</v>
      </c>
      <c r="AB335" s="672"/>
      <c r="AC335" s="672"/>
      <c r="AD335" s="672"/>
      <c r="AE335" s="672"/>
      <c r="AF335" s="672"/>
      <c r="AG335" s="674"/>
      <c r="AH335" s="576" t="s">
        <v>39</v>
      </c>
      <c r="AI335" s="577"/>
      <c r="AJ335" s="577" t="s">
        <v>40</v>
      </c>
      <c r="AK335" s="577"/>
      <c r="AL335" s="577" t="s">
        <v>41</v>
      </c>
      <c r="AM335" s="578"/>
      <c r="AN335" s="579" t="s">
        <v>42</v>
      </c>
      <c r="AO335" s="580"/>
      <c r="AP335" s="581"/>
      <c r="AQ335" s="8"/>
    </row>
    <row r="336" spans="1:43" ht="22.5" customHeight="1" x14ac:dyDescent="0.4">
      <c r="A336" s="8"/>
      <c r="B336" s="588">
        <v>1</v>
      </c>
      <c r="C336" s="598"/>
      <c r="D336" s="669">
        <v>0</v>
      </c>
      <c r="E336" s="669"/>
      <c r="F336" s="669"/>
      <c r="G336" s="669"/>
      <c r="H336" s="669"/>
      <c r="I336" s="669"/>
      <c r="J336" s="669"/>
      <c r="K336" s="669"/>
      <c r="L336" s="670"/>
      <c r="M336" s="21"/>
      <c r="N336" s="22"/>
      <c r="O336" s="22"/>
      <c r="P336" s="23"/>
      <c r="Q336" s="648"/>
      <c r="R336" s="648"/>
      <c r="S336" s="648"/>
      <c r="T336" s="596"/>
      <c r="U336" s="596"/>
      <c r="V336" s="649">
        <v>0</v>
      </c>
      <c r="W336" s="650"/>
      <c r="X336" s="24" t="s">
        <v>43</v>
      </c>
      <c r="Y336" s="651">
        <v>0</v>
      </c>
      <c r="Z336" s="651"/>
      <c r="AA336" s="596"/>
      <c r="AB336" s="596"/>
      <c r="AC336" s="649">
        <v>0</v>
      </c>
      <c r="AD336" s="650"/>
      <c r="AE336" s="24" t="s">
        <v>43</v>
      </c>
      <c r="AF336" s="651">
        <v>0</v>
      </c>
      <c r="AG336" s="652"/>
      <c r="AH336" s="595"/>
      <c r="AI336" s="596"/>
      <c r="AJ336" s="596"/>
      <c r="AK336" s="596"/>
      <c r="AL336" s="596"/>
      <c r="AM336" s="597"/>
      <c r="AN336" s="588"/>
      <c r="AO336" s="589"/>
      <c r="AP336" s="590"/>
      <c r="AQ336" s="8"/>
    </row>
    <row r="337" spans="1:43" ht="22.5" customHeight="1" x14ac:dyDescent="0.4">
      <c r="A337" s="8"/>
      <c r="B337" s="591">
        <v>2</v>
      </c>
      <c r="C337" s="592"/>
      <c r="D337" s="667">
        <v>0</v>
      </c>
      <c r="E337" s="667"/>
      <c r="F337" s="667"/>
      <c r="G337" s="667"/>
      <c r="H337" s="667"/>
      <c r="I337" s="667"/>
      <c r="J337" s="667"/>
      <c r="K337" s="667"/>
      <c r="L337" s="668"/>
      <c r="M337" s="607"/>
      <c r="N337" s="608"/>
      <c r="O337" s="658">
        <v>0</v>
      </c>
      <c r="P337" s="659"/>
      <c r="Q337" s="25" t="s">
        <v>43</v>
      </c>
      <c r="R337" s="660">
        <v>0</v>
      </c>
      <c r="S337" s="660"/>
      <c r="T337" s="26"/>
      <c r="U337" s="27"/>
      <c r="V337" s="27"/>
      <c r="W337" s="27"/>
      <c r="X337" s="662"/>
      <c r="Y337" s="662"/>
      <c r="Z337" s="662"/>
      <c r="AA337" s="608"/>
      <c r="AB337" s="608"/>
      <c r="AC337" s="658">
        <v>0</v>
      </c>
      <c r="AD337" s="659"/>
      <c r="AE337" s="25" t="s">
        <v>43</v>
      </c>
      <c r="AF337" s="660">
        <v>0</v>
      </c>
      <c r="AG337" s="661"/>
      <c r="AH337" s="607"/>
      <c r="AI337" s="608"/>
      <c r="AJ337" s="608"/>
      <c r="AK337" s="608"/>
      <c r="AL337" s="608"/>
      <c r="AM337" s="609"/>
      <c r="AN337" s="591"/>
      <c r="AO337" s="610"/>
      <c r="AP337" s="611"/>
      <c r="AQ337" s="8"/>
    </row>
    <row r="338" spans="1:43" ht="22.5" customHeight="1" thickBot="1" x14ac:dyDescent="0.45">
      <c r="A338" s="8"/>
      <c r="B338" s="601">
        <v>3</v>
      </c>
      <c r="C338" s="612"/>
      <c r="D338" s="681">
        <v>0</v>
      </c>
      <c r="E338" s="681"/>
      <c r="F338" s="681"/>
      <c r="G338" s="681"/>
      <c r="H338" s="681"/>
      <c r="I338" s="681"/>
      <c r="J338" s="681"/>
      <c r="K338" s="681"/>
      <c r="L338" s="682"/>
      <c r="M338" s="604"/>
      <c r="N338" s="605"/>
      <c r="O338" s="653">
        <v>0</v>
      </c>
      <c r="P338" s="654"/>
      <c r="Q338" s="28" t="s">
        <v>43</v>
      </c>
      <c r="R338" s="655">
        <v>0</v>
      </c>
      <c r="S338" s="655"/>
      <c r="T338" s="605"/>
      <c r="U338" s="605"/>
      <c r="V338" s="653">
        <v>0</v>
      </c>
      <c r="W338" s="654"/>
      <c r="X338" s="28" t="s">
        <v>43</v>
      </c>
      <c r="Y338" s="655">
        <v>0</v>
      </c>
      <c r="Z338" s="655"/>
      <c r="AA338" s="29"/>
      <c r="AB338" s="30"/>
      <c r="AC338" s="30"/>
      <c r="AD338" s="30"/>
      <c r="AE338" s="656"/>
      <c r="AF338" s="656"/>
      <c r="AG338" s="657"/>
      <c r="AH338" s="604"/>
      <c r="AI338" s="605"/>
      <c r="AJ338" s="605"/>
      <c r="AK338" s="605"/>
      <c r="AL338" s="605"/>
      <c r="AM338" s="606"/>
      <c r="AN338" s="601"/>
      <c r="AO338" s="602"/>
      <c r="AP338" s="603"/>
      <c r="AQ338" s="8"/>
    </row>
    <row r="339" spans="1:43" ht="7.5" customHeight="1" thickBot="1" x14ac:dyDescent="0.45">
      <c r="A339" s="8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T339" s="31"/>
      <c r="U339" s="31"/>
      <c r="V339" s="31"/>
      <c r="W339" s="31"/>
      <c r="X339" s="31"/>
      <c r="AA339" s="31"/>
      <c r="AB339" s="31"/>
      <c r="AC339" s="31"/>
      <c r="AD339" s="31"/>
      <c r="AE339" s="31"/>
      <c r="AH339" s="31"/>
      <c r="AI339" s="31"/>
      <c r="AJ339" s="31"/>
      <c r="AK339" s="31"/>
      <c r="AL339" s="31"/>
      <c r="AM339" s="31"/>
      <c r="AN339" s="31"/>
      <c r="AO339" s="31"/>
      <c r="AQ339" s="8"/>
    </row>
    <row r="340" spans="1:43" ht="22.5" customHeight="1" thickBot="1" x14ac:dyDescent="0.45">
      <c r="A340" s="8"/>
      <c r="B340" s="675" t="s">
        <v>79</v>
      </c>
      <c r="C340" s="676"/>
      <c r="D340" s="676"/>
      <c r="E340" s="676"/>
      <c r="F340" s="676"/>
      <c r="G340" s="676"/>
      <c r="H340" s="676"/>
      <c r="I340" s="676"/>
      <c r="J340" s="676"/>
      <c r="K340" s="676"/>
      <c r="L340" s="677"/>
      <c r="M340" s="678">
        <v>0</v>
      </c>
      <c r="N340" s="679"/>
      <c r="O340" s="679"/>
      <c r="P340" s="679"/>
      <c r="Q340" s="679"/>
      <c r="R340" s="679">
        <v>0</v>
      </c>
      <c r="S340" s="679"/>
      <c r="T340" s="679"/>
      <c r="U340" s="679"/>
      <c r="V340" s="679"/>
      <c r="W340" s="679">
        <v>0</v>
      </c>
      <c r="X340" s="679"/>
      <c r="Y340" s="679"/>
      <c r="Z340" s="679"/>
      <c r="AA340" s="679"/>
      <c r="AB340" s="679">
        <v>0</v>
      </c>
      <c r="AC340" s="679"/>
      <c r="AD340" s="679"/>
      <c r="AE340" s="679"/>
      <c r="AF340" s="680"/>
      <c r="AG340" s="690" t="s">
        <v>39</v>
      </c>
      <c r="AH340" s="691"/>
      <c r="AI340" s="691" t="s">
        <v>40</v>
      </c>
      <c r="AJ340" s="691"/>
      <c r="AK340" s="691" t="s">
        <v>41</v>
      </c>
      <c r="AL340" s="692"/>
      <c r="AM340" s="693" t="s">
        <v>42</v>
      </c>
      <c r="AN340" s="694"/>
      <c r="AO340" s="695"/>
      <c r="AQ340" s="8"/>
    </row>
    <row r="341" spans="1:43" ht="22.5" customHeight="1" x14ac:dyDescent="0.4">
      <c r="A341" s="8"/>
      <c r="B341" s="595">
        <v>4</v>
      </c>
      <c r="C341" s="596"/>
      <c r="D341" s="669">
        <v>0</v>
      </c>
      <c r="E341" s="669"/>
      <c r="F341" s="669"/>
      <c r="G341" s="669"/>
      <c r="H341" s="669"/>
      <c r="I341" s="669"/>
      <c r="J341" s="669"/>
      <c r="K341" s="669"/>
      <c r="L341" s="696"/>
      <c r="M341" s="697"/>
      <c r="N341" s="698"/>
      <c r="O341" s="698"/>
      <c r="P341" s="698"/>
      <c r="Q341" s="699"/>
      <c r="R341" s="596"/>
      <c r="S341" s="596"/>
      <c r="T341" s="37">
        <v>0</v>
      </c>
      <c r="U341" s="38" t="s">
        <v>43</v>
      </c>
      <c r="V341" s="39"/>
      <c r="W341" s="596"/>
      <c r="X341" s="596"/>
      <c r="Y341" s="37">
        <v>0</v>
      </c>
      <c r="Z341" s="38" t="s">
        <v>43</v>
      </c>
      <c r="AA341" s="39"/>
      <c r="AB341" s="596"/>
      <c r="AC341" s="596"/>
      <c r="AD341" s="37">
        <v>0</v>
      </c>
      <c r="AE341" s="38" t="s">
        <v>43</v>
      </c>
      <c r="AF341" s="40"/>
      <c r="AG341" s="595"/>
      <c r="AH341" s="596"/>
      <c r="AI341" s="596"/>
      <c r="AJ341" s="596"/>
      <c r="AK341" s="596"/>
      <c r="AL341" s="597"/>
      <c r="AM341" s="683"/>
      <c r="AN341" s="684"/>
      <c r="AO341" s="685"/>
      <c r="AQ341" s="8"/>
    </row>
    <row r="342" spans="1:43" ht="22.5" customHeight="1" thickBot="1" x14ac:dyDescent="0.45">
      <c r="A342" s="8"/>
      <c r="B342" s="607">
        <v>5</v>
      </c>
      <c r="C342" s="608"/>
      <c r="D342" s="667">
        <v>0</v>
      </c>
      <c r="E342" s="667"/>
      <c r="F342" s="667"/>
      <c r="G342" s="667"/>
      <c r="H342" s="667"/>
      <c r="I342" s="667"/>
      <c r="J342" s="667"/>
      <c r="K342" s="667"/>
      <c r="L342" s="686"/>
      <c r="M342" s="607"/>
      <c r="N342" s="608"/>
      <c r="O342" s="41">
        <v>0</v>
      </c>
      <c r="P342" s="42" t="s">
        <v>43</v>
      </c>
      <c r="Q342" s="43"/>
      <c r="R342" s="687"/>
      <c r="S342" s="687"/>
      <c r="T342" s="687"/>
      <c r="U342" s="687"/>
      <c r="V342" s="687"/>
      <c r="W342" s="688"/>
      <c r="X342" s="689"/>
      <c r="Y342" s="44">
        <v>0</v>
      </c>
      <c r="Z342" s="42" t="s">
        <v>43</v>
      </c>
      <c r="AA342" s="43"/>
      <c r="AB342" s="688"/>
      <c r="AC342" s="689"/>
      <c r="AD342" s="44">
        <v>0</v>
      </c>
      <c r="AE342" s="42" t="s">
        <v>43</v>
      </c>
      <c r="AF342" s="45"/>
      <c r="AG342" s="607"/>
      <c r="AH342" s="608"/>
      <c r="AI342" s="608"/>
      <c r="AJ342" s="608"/>
      <c r="AK342" s="608"/>
      <c r="AL342" s="609"/>
      <c r="AM342" s="703"/>
      <c r="AN342" s="704"/>
      <c r="AO342" s="705"/>
      <c r="AQ342" s="8"/>
    </row>
    <row r="343" spans="1:43" ht="22.5" customHeight="1" thickBot="1" x14ac:dyDescent="0.45">
      <c r="A343" s="8"/>
      <c r="B343" s="607">
        <v>6</v>
      </c>
      <c r="C343" s="608"/>
      <c r="D343" s="667">
        <v>0</v>
      </c>
      <c r="E343" s="667"/>
      <c r="F343" s="667"/>
      <c r="G343" s="667"/>
      <c r="H343" s="667"/>
      <c r="I343" s="667"/>
      <c r="J343" s="667"/>
      <c r="K343" s="667"/>
      <c r="L343" s="686"/>
      <c r="M343" s="607"/>
      <c r="N343" s="608"/>
      <c r="O343" s="41">
        <v>0</v>
      </c>
      <c r="P343" s="42" t="s">
        <v>43</v>
      </c>
      <c r="Q343" s="43"/>
      <c r="R343" s="688"/>
      <c r="S343" s="689"/>
      <c r="T343" s="44"/>
      <c r="U343" s="42" t="s">
        <v>43</v>
      </c>
      <c r="V343" s="43"/>
      <c r="W343" s="698"/>
      <c r="X343" s="698"/>
      <c r="Y343" s="698"/>
      <c r="Z343" s="698"/>
      <c r="AA343" s="698"/>
      <c r="AB343" s="688"/>
      <c r="AC343" s="689"/>
      <c r="AD343" s="44">
        <v>0</v>
      </c>
      <c r="AE343" s="42" t="s">
        <v>43</v>
      </c>
      <c r="AF343" s="45"/>
      <c r="AG343" s="607"/>
      <c r="AH343" s="608"/>
      <c r="AI343" s="608"/>
      <c r="AJ343" s="608"/>
      <c r="AK343" s="608"/>
      <c r="AL343" s="609"/>
      <c r="AM343" s="703"/>
      <c r="AN343" s="704"/>
      <c r="AO343" s="705"/>
      <c r="AQ343" s="8"/>
    </row>
    <row r="344" spans="1:43" ht="22.5" customHeight="1" thickBot="1" x14ac:dyDescent="0.45">
      <c r="A344" s="8"/>
      <c r="B344" s="604">
        <v>7</v>
      </c>
      <c r="C344" s="605"/>
      <c r="D344" s="681">
        <v>0</v>
      </c>
      <c r="E344" s="681"/>
      <c r="F344" s="681"/>
      <c r="G344" s="681"/>
      <c r="H344" s="681"/>
      <c r="I344" s="681"/>
      <c r="J344" s="681"/>
      <c r="K344" s="681"/>
      <c r="L344" s="706"/>
      <c r="M344" s="604"/>
      <c r="N344" s="605"/>
      <c r="O344" s="46">
        <v>0</v>
      </c>
      <c r="P344" s="47" t="s">
        <v>43</v>
      </c>
      <c r="Q344" s="48"/>
      <c r="R344" s="707"/>
      <c r="S344" s="708"/>
      <c r="T344" s="49"/>
      <c r="U344" s="47" t="s">
        <v>43</v>
      </c>
      <c r="V344" s="48"/>
      <c r="W344" s="707"/>
      <c r="X344" s="708"/>
      <c r="Y344" s="49">
        <v>0</v>
      </c>
      <c r="Z344" s="47" t="s">
        <v>43</v>
      </c>
      <c r="AA344" s="48"/>
      <c r="AB344" s="709"/>
      <c r="AC344" s="709"/>
      <c r="AD344" s="709"/>
      <c r="AE344" s="709"/>
      <c r="AF344" s="710"/>
      <c r="AG344" s="604"/>
      <c r="AH344" s="605"/>
      <c r="AI344" s="605"/>
      <c r="AJ344" s="605"/>
      <c r="AK344" s="605"/>
      <c r="AL344" s="606"/>
      <c r="AM344" s="700"/>
      <c r="AN344" s="701"/>
      <c r="AO344" s="702"/>
      <c r="AQ344" s="8"/>
    </row>
  </sheetData>
  <mergeCells count="1959">
    <mergeCell ref="AG344:AH344"/>
    <mergeCell ref="AI344:AJ344"/>
    <mergeCell ref="AK344:AL344"/>
    <mergeCell ref="AM344:AO344"/>
    <mergeCell ref="AG343:AH343"/>
    <mergeCell ref="AI343:AJ343"/>
    <mergeCell ref="AK343:AL343"/>
    <mergeCell ref="AM343:AO343"/>
    <mergeCell ref="B344:C344"/>
    <mergeCell ref="D344:L344"/>
    <mergeCell ref="M344:N344"/>
    <mergeCell ref="R344:S344"/>
    <mergeCell ref="W344:X344"/>
    <mergeCell ref="AB344:AF344"/>
    <mergeCell ref="AG342:AH342"/>
    <mergeCell ref="AI342:AJ342"/>
    <mergeCell ref="AK342:AL342"/>
    <mergeCell ref="AM342:AO342"/>
    <mergeCell ref="B343:C343"/>
    <mergeCell ref="D343:L343"/>
    <mergeCell ref="M343:N343"/>
    <mergeCell ref="R343:S343"/>
    <mergeCell ref="W343:AA343"/>
    <mergeCell ref="AB343:AC343"/>
    <mergeCell ref="AG341:AH341"/>
    <mergeCell ref="AI341:AJ341"/>
    <mergeCell ref="AK341:AL341"/>
    <mergeCell ref="AM341:AO341"/>
    <mergeCell ref="B342:C342"/>
    <mergeCell ref="D342:L342"/>
    <mergeCell ref="M342:N342"/>
    <mergeCell ref="R342:V342"/>
    <mergeCell ref="W342:X342"/>
    <mergeCell ref="AB342:AC342"/>
    <mergeCell ref="AG340:AH340"/>
    <mergeCell ref="AI340:AJ340"/>
    <mergeCell ref="AK340:AL340"/>
    <mergeCell ref="AM340:AO340"/>
    <mergeCell ref="B341:C341"/>
    <mergeCell ref="D341:L341"/>
    <mergeCell ref="M341:Q341"/>
    <mergeCell ref="R341:S341"/>
    <mergeCell ref="W341:X341"/>
    <mergeCell ref="AB341:AC341"/>
    <mergeCell ref="AE338:AG338"/>
    <mergeCell ref="AH338:AI338"/>
    <mergeCell ref="AJ338:AK338"/>
    <mergeCell ref="AL338:AM338"/>
    <mergeCell ref="AN338:AP338"/>
    <mergeCell ref="B340:L340"/>
    <mergeCell ref="M340:Q340"/>
    <mergeCell ref="R340:V340"/>
    <mergeCell ref="W340:AA340"/>
    <mergeCell ref="AB340:AF340"/>
    <mergeCell ref="AL337:AM337"/>
    <mergeCell ref="AN337:AP337"/>
    <mergeCell ref="B338:C338"/>
    <mergeCell ref="D338:L338"/>
    <mergeCell ref="M338:N338"/>
    <mergeCell ref="O338:P338"/>
    <mergeCell ref="R338:S338"/>
    <mergeCell ref="T338:U338"/>
    <mergeCell ref="V338:W338"/>
    <mergeCell ref="Y338:Z338"/>
    <mergeCell ref="X337:Z337"/>
    <mergeCell ref="AA337:AB337"/>
    <mergeCell ref="AC337:AD337"/>
    <mergeCell ref="AF337:AG337"/>
    <mergeCell ref="AH337:AI337"/>
    <mergeCell ref="AJ337:AK337"/>
    <mergeCell ref="AF336:AG336"/>
    <mergeCell ref="AH336:AI336"/>
    <mergeCell ref="AJ336:AK336"/>
    <mergeCell ref="AL336:AM336"/>
    <mergeCell ref="AN336:AP336"/>
    <mergeCell ref="B337:C337"/>
    <mergeCell ref="D337:L337"/>
    <mergeCell ref="M337:N337"/>
    <mergeCell ref="O337:P337"/>
    <mergeCell ref="R337:S337"/>
    <mergeCell ref="AL335:AM335"/>
    <mergeCell ref="AN335:AP335"/>
    <mergeCell ref="B336:C336"/>
    <mergeCell ref="D336:L336"/>
    <mergeCell ref="Q336:S336"/>
    <mergeCell ref="T336:U336"/>
    <mergeCell ref="V336:W336"/>
    <mergeCell ref="Y336:Z336"/>
    <mergeCell ref="AA336:AB336"/>
    <mergeCell ref="AC336:AD336"/>
    <mergeCell ref="B335:L335"/>
    <mergeCell ref="M335:S335"/>
    <mergeCell ref="T335:Y335"/>
    <mergeCell ref="AA335:AG335"/>
    <mergeCell ref="AH335:AI335"/>
    <mergeCell ref="AJ335:AK335"/>
    <mergeCell ref="AI330:AP331"/>
    <mergeCell ref="B332:B333"/>
    <mergeCell ref="C332:E333"/>
    <mergeCell ref="F332:I333"/>
    <mergeCell ref="J332:P333"/>
    <mergeCell ref="Q332:R333"/>
    <mergeCell ref="V332:W333"/>
    <mergeCell ref="X332:AD333"/>
    <mergeCell ref="AE332:AH333"/>
    <mergeCell ref="AI332:AP333"/>
    <mergeCell ref="AE328:AH329"/>
    <mergeCell ref="AI328:AP329"/>
    <mergeCell ref="B330:B331"/>
    <mergeCell ref="C330:E331"/>
    <mergeCell ref="F330:I331"/>
    <mergeCell ref="J330:P331"/>
    <mergeCell ref="Q330:R331"/>
    <mergeCell ref="V330:W331"/>
    <mergeCell ref="X330:AD331"/>
    <mergeCell ref="AE330:AH331"/>
    <mergeCell ref="X326:AD327"/>
    <mergeCell ref="AE326:AH327"/>
    <mergeCell ref="AI326:AP327"/>
    <mergeCell ref="B328:B329"/>
    <mergeCell ref="C328:E329"/>
    <mergeCell ref="F328:I329"/>
    <mergeCell ref="J328:P329"/>
    <mergeCell ref="Q328:R329"/>
    <mergeCell ref="V328:W329"/>
    <mergeCell ref="X328:AD329"/>
    <mergeCell ref="B326:B327"/>
    <mergeCell ref="C326:E327"/>
    <mergeCell ref="F326:I327"/>
    <mergeCell ref="J326:P327"/>
    <mergeCell ref="Q326:R327"/>
    <mergeCell ref="V326:W327"/>
    <mergeCell ref="AI322:AP323"/>
    <mergeCell ref="B324:B325"/>
    <mergeCell ref="C324:E325"/>
    <mergeCell ref="F324:I325"/>
    <mergeCell ref="J324:P325"/>
    <mergeCell ref="Q324:R325"/>
    <mergeCell ref="V324:W325"/>
    <mergeCell ref="X324:AD325"/>
    <mergeCell ref="AE324:AH325"/>
    <mergeCell ref="AI324:AP325"/>
    <mergeCell ref="AE320:AH321"/>
    <mergeCell ref="AI320:AP321"/>
    <mergeCell ref="B322:B323"/>
    <mergeCell ref="C322:E323"/>
    <mergeCell ref="F322:I323"/>
    <mergeCell ref="J322:P323"/>
    <mergeCell ref="Q322:R323"/>
    <mergeCell ref="V322:W323"/>
    <mergeCell ref="X322:AD323"/>
    <mergeCell ref="AE322:AH323"/>
    <mergeCell ref="X318:AD319"/>
    <mergeCell ref="AE318:AH319"/>
    <mergeCell ref="AI318:AP319"/>
    <mergeCell ref="B320:B321"/>
    <mergeCell ref="C320:E321"/>
    <mergeCell ref="F320:I321"/>
    <mergeCell ref="J320:P321"/>
    <mergeCell ref="Q320:R321"/>
    <mergeCell ref="V320:W321"/>
    <mergeCell ref="X320:AD321"/>
    <mergeCell ref="B318:B319"/>
    <mergeCell ref="C318:E319"/>
    <mergeCell ref="F318:I319"/>
    <mergeCell ref="J318:P319"/>
    <mergeCell ref="Q318:R319"/>
    <mergeCell ref="V318:W319"/>
    <mergeCell ref="AI315:AP315"/>
    <mergeCell ref="B316:B317"/>
    <mergeCell ref="C316:E317"/>
    <mergeCell ref="F316:I317"/>
    <mergeCell ref="J316:P317"/>
    <mergeCell ref="Q316:R317"/>
    <mergeCell ref="V316:W317"/>
    <mergeCell ref="X316:AD317"/>
    <mergeCell ref="AE316:AH317"/>
    <mergeCell ref="AI316:AP317"/>
    <mergeCell ref="AA312:AG312"/>
    <mergeCell ref="AH312:AI312"/>
    <mergeCell ref="AJ312:AP312"/>
    <mergeCell ref="H314:AP314"/>
    <mergeCell ref="C315:E315"/>
    <mergeCell ref="F315:I315"/>
    <mergeCell ref="J315:P315"/>
    <mergeCell ref="Q315:W315"/>
    <mergeCell ref="X315:AD315"/>
    <mergeCell ref="AE315:AH315"/>
    <mergeCell ref="C312:F312"/>
    <mergeCell ref="G312:H312"/>
    <mergeCell ref="I312:O312"/>
    <mergeCell ref="P312:Q312"/>
    <mergeCell ref="R312:X312"/>
    <mergeCell ref="Y312:Z312"/>
    <mergeCell ref="AM309:AO309"/>
    <mergeCell ref="C311:F311"/>
    <mergeCell ref="G311:H311"/>
    <mergeCell ref="I311:O311"/>
    <mergeCell ref="P311:Q311"/>
    <mergeCell ref="R311:X311"/>
    <mergeCell ref="Y311:Z311"/>
    <mergeCell ref="AA311:AG311"/>
    <mergeCell ref="AH311:AI311"/>
    <mergeCell ref="AJ311:AP311"/>
    <mergeCell ref="C309:F309"/>
    <mergeCell ref="G309:O309"/>
    <mergeCell ref="P309:S309"/>
    <mergeCell ref="T309:AB309"/>
    <mergeCell ref="AC309:AF309"/>
    <mergeCell ref="AG309:AL309"/>
    <mergeCell ref="AE305:AG305"/>
    <mergeCell ref="AH305:AI305"/>
    <mergeCell ref="AJ305:AK305"/>
    <mergeCell ref="AL305:AM305"/>
    <mergeCell ref="AN305:AP305"/>
    <mergeCell ref="B307:AB308"/>
    <mergeCell ref="AC307:AH308"/>
    <mergeCell ref="AI307:AP308"/>
    <mergeCell ref="AL304:AM304"/>
    <mergeCell ref="AN304:AP304"/>
    <mergeCell ref="B305:C305"/>
    <mergeCell ref="D305:L305"/>
    <mergeCell ref="M305:N305"/>
    <mergeCell ref="O305:P305"/>
    <mergeCell ref="R305:S305"/>
    <mergeCell ref="T305:U305"/>
    <mergeCell ref="V305:W305"/>
    <mergeCell ref="Y305:Z305"/>
    <mergeCell ref="X304:Z304"/>
    <mergeCell ref="AA304:AB304"/>
    <mergeCell ref="AC304:AD304"/>
    <mergeCell ref="AF304:AG304"/>
    <mergeCell ref="AH304:AI304"/>
    <mergeCell ref="AJ304:AK304"/>
    <mergeCell ref="AF303:AG303"/>
    <mergeCell ref="AH303:AI303"/>
    <mergeCell ref="AJ303:AK303"/>
    <mergeCell ref="AL303:AM303"/>
    <mergeCell ref="AN303:AP303"/>
    <mergeCell ref="B304:C304"/>
    <mergeCell ref="D304:L304"/>
    <mergeCell ref="M304:N304"/>
    <mergeCell ref="O304:P304"/>
    <mergeCell ref="R304:S304"/>
    <mergeCell ref="AL302:AM302"/>
    <mergeCell ref="AN302:AP302"/>
    <mergeCell ref="B303:C303"/>
    <mergeCell ref="D303:L303"/>
    <mergeCell ref="Q303:S303"/>
    <mergeCell ref="T303:U303"/>
    <mergeCell ref="V303:W303"/>
    <mergeCell ref="Y303:Z303"/>
    <mergeCell ref="AA303:AB303"/>
    <mergeCell ref="AC303:AD303"/>
    <mergeCell ref="AH300:AI300"/>
    <mergeCell ref="AJ300:AK300"/>
    <mergeCell ref="AL300:AM300"/>
    <mergeCell ref="AN300:AP300"/>
    <mergeCell ref="B302:L302"/>
    <mergeCell ref="M302:S302"/>
    <mergeCell ref="T302:Z302"/>
    <mergeCell ref="AA302:AG302"/>
    <mergeCell ref="AH302:AI302"/>
    <mergeCell ref="AJ302:AK302"/>
    <mergeCell ref="AN299:AP299"/>
    <mergeCell ref="B300:C300"/>
    <mergeCell ref="D300:L300"/>
    <mergeCell ref="M300:N300"/>
    <mergeCell ref="O300:P300"/>
    <mergeCell ref="R300:S300"/>
    <mergeCell ref="T300:U300"/>
    <mergeCell ref="V300:W300"/>
    <mergeCell ref="Y300:Z300"/>
    <mergeCell ref="AE300:AG300"/>
    <mergeCell ref="AA299:AB299"/>
    <mergeCell ref="AC299:AD299"/>
    <mergeCell ref="AF299:AG299"/>
    <mergeCell ref="AH299:AI299"/>
    <mergeCell ref="AJ299:AK299"/>
    <mergeCell ref="AL299:AM299"/>
    <mergeCell ref="AH298:AI298"/>
    <mergeCell ref="AJ298:AK298"/>
    <mergeCell ref="AL298:AM298"/>
    <mergeCell ref="AN298:AP298"/>
    <mergeCell ref="B299:C299"/>
    <mergeCell ref="D299:L299"/>
    <mergeCell ref="M299:N299"/>
    <mergeCell ref="O299:P299"/>
    <mergeCell ref="R299:S299"/>
    <mergeCell ref="X299:Z299"/>
    <mergeCell ref="AN297:AP297"/>
    <mergeCell ref="B298:C298"/>
    <mergeCell ref="D298:L298"/>
    <mergeCell ref="Q298:S298"/>
    <mergeCell ref="T298:U298"/>
    <mergeCell ref="V298:W298"/>
    <mergeCell ref="Y298:Z298"/>
    <mergeCell ref="AA298:AB298"/>
    <mergeCell ref="AC298:AD298"/>
    <mergeCell ref="AF298:AG298"/>
    <mergeCell ref="X294:AD295"/>
    <mergeCell ref="AE294:AH295"/>
    <mergeCell ref="AI294:AP295"/>
    <mergeCell ref="B297:L297"/>
    <mergeCell ref="M297:S297"/>
    <mergeCell ref="T297:Y297"/>
    <mergeCell ref="AA297:AG297"/>
    <mergeCell ref="AH297:AI297"/>
    <mergeCell ref="AJ297:AK297"/>
    <mergeCell ref="AL297:AM297"/>
    <mergeCell ref="B294:B295"/>
    <mergeCell ref="C294:E295"/>
    <mergeCell ref="F294:I295"/>
    <mergeCell ref="J294:P295"/>
    <mergeCell ref="Q294:R295"/>
    <mergeCell ref="V294:W295"/>
    <mergeCell ref="AI290:AP291"/>
    <mergeCell ref="B292:B293"/>
    <mergeCell ref="C292:E293"/>
    <mergeCell ref="F292:I293"/>
    <mergeCell ref="J292:P293"/>
    <mergeCell ref="Q292:R293"/>
    <mergeCell ref="V292:W293"/>
    <mergeCell ref="X292:AD293"/>
    <mergeCell ref="AE292:AH293"/>
    <mergeCell ref="AI292:AP293"/>
    <mergeCell ref="AE288:AH289"/>
    <mergeCell ref="AI288:AP289"/>
    <mergeCell ref="B290:B291"/>
    <mergeCell ref="C290:E291"/>
    <mergeCell ref="F290:I291"/>
    <mergeCell ref="J290:P291"/>
    <mergeCell ref="Q290:R291"/>
    <mergeCell ref="V290:W291"/>
    <mergeCell ref="X290:AD291"/>
    <mergeCell ref="AE290:AH291"/>
    <mergeCell ref="X286:AD287"/>
    <mergeCell ref="AE286:AH287"/>
    <mergeCell ref="AI286:AP287"/>
    <mergeCell ref="B288:B289"/>
    <mergeCell ref="C288:E289"/>
    <mergeCell ref="F288:I289"/>
    <mergeCell ref="J288:P289"/>
    <mergeCell ref="Q288:R289"/>
    <mergeCell ref="V288:W289"/>
    <mergeCell ref="X288:AD289"/>
    <mergeCell ref="B286:B287"/>
    <mergeCell ref="C286:E287"/>
    <mergeCell ref="F286:I287"/>
    <mergeCell ref="J286:P287"/>
    <mergeCell ref="Q286:R287"/>
    <mergeCell ref="V286:W287"/>
    <mergeCell ref="AI282:AP283"/>
    <mergeCell ref="B284:B285"/>
    <mergeCell ref="C284:E285"/>
    <mergeCell ref="F284:I285"/>
    <mergeCell ref="J284:P285"/>
    <mergeCell ref="Q284:R285"/>
    <mergeCell ref="V284:W285"/>
    <mergeCell ref="X284:AD285"/>
    <mergeCell ref="AE284:AH285"/>
    <mergeCell ref="AI284:AP285"/>
    <mergeCell ref="AE281:AH281"/>
    <mergeCell ref="AI281:AP281"/>
    <mergeCell ref="B282:B283"/>
    <mergeCell ref="C282:E283"/>
    <mergeCell ref="F282:I283"/>
    <mergeCell ref="J282:P283"/>
    <mergeCell ref="Q282:R283"/>
    <mergeCell ref="V282:W283"/>
    <mergeCell ref="X282:AD283"/>
    <mergeCell ref="AE282:AH283"/>
    <mergeCell ref="AA278:AG278"/>
    <mergeCell ref="AH278:AI278"/>
    <mergeCell ref="AJ278:AP278"/>
    <mergeCell ref="B280:G280"/>
    <mergeCell ref="H280:AP280"/>
    <mergeCell ref="C281:E281"/>
    <mergeCell ref="F281:I281"/>
    <mergeCell ref="J281:P281"/>
    <mergeCell ref="Q281:W281"/>
    <mergeCell ref="X281:AD281"/>
    <mergeCell ref="C278:F278"/>
    <mergeCell ref="G278:H278"/>
    <mergeCell ref="I278:O278"/>
    <mergeCell ref="P278:Q278"/>
    <mergeCell ref="R278:X278"/>
    <mergeCell ref="Y278:Z278"/>
    <mergeCell ref="AM275:AO275"/>
    <mergeCell ref="C277:F277"/>
    <mergeCell ref="G277:H277"/>
    <mergeCell ref="I277:O277"/>
    <mergeCell ref="P277:Q277"/>
    <mergeCell ref="R277:X277"/>
    <mergeCell ref="Y277:Z277"/>
    <mergeCell ref="AA277:AG277"/>
    <mergeCell ref="AH277:AI277"/>
    <mergeCell ref="AJ277:AP277"/>
    <mergeCell ref="C275:F275"/>
    <mergeCell ref="G275:O275"/>
    <mergeCell ref="P275:S275"/>
    <mergeCell ref="T275:AB275"/>
    <mergeCell ref="AC275:AF275"/>
    <mergeCell ref="AG275:AL275"/>
    <mergeCell ref="AE271:AG271"/>
    <mergeCell ref="AH271:AI271"/>
    <mergeCell ref="AJ271:AK271"/>
    <mergeCell ref="AL271:AM271"/>
    <mergeCell ref="AN271:AP271"/>
    <mergeCell ref="B273:AB274"/>
    <mergeCell ref="AC273:AH274"/>
    <mergeCell ref="AI273:AP274"/>
    <mergeCell ref="AL270:AM270"/>
    <mergeCell ref="AN270:AP270"/>
    <mergeCell ref="B271:C271"/>
    <mergeCell ref="D271:L271"/>
    <mergeCell ref="M271:N271"/>
    <mergeCell ref="O271:P271"/>
    <mergeCell ref="R271:S271"/>
    <mergeCell ref="T271:U271"/>
    <mergeCell ref="V271:W271"/>
    <mergeCell ref="Y271:Z271"/>
    <mergeCell ref="X270:Z270"/>
    <mergeCell ref="AA270:AB270"/>
    <mergeCell ref="AC270:AD270"/>
    <mergeCell ref="AF270:AG270"/>
    <mergeCell ref="AH270:AI270"/>
    <mergeCell ref="AJ270:AK270"/>
    <mergeCell ref="AF269:AG269"/>
    <mergeCell ref="AH269:AI269"/>
    <mergeCell ref="AJ269:AK269"/>
    <mergeCell ref="AL269:AM269"/>
    <mergeCell ref="AN269:AP269"/>
    <mergeCell ref="B270:C270"/>
    <mergeCell ref="D270:L270"/>
    <mergeCell ref="M270:N270"/>
    <mergeCell ref="O270:P270"/>
    <mergeCell ref="R270:S270"/>
    <mergeCell ref="AL268:AM268"/>
    <mergeCell ref="AN268:AP268"/>
    <mergeCell ref="B269:C269"/>
    <mergeCell ref="D269:L269"/>
    <mergeCell ref="Q269:S269"/>
    <mergeCell ref="T269:U269"/>
    <mergeCell ref="V269:W269"/>
    <mergeCell ref="Y269:Z269"/>
    <mergeCell ref="AA269:AB269"/>
    <mergeCell ref="AC269:AD269"/>
    <mergeCell ref="AH266:AI266"/>
    <mergeCell ref="AJ266:AK266"/>
    <mergeCell ref="AL266:AM266"/>
    <mergeCell ref="AN266:AP266"/>
    <mergeCell ref="B268:L268"/>
    <mergeCell ref="M268:S268"/>
    <mergeCell ref="T268:Z268"/>
    <mergeCell ref="AA268:AG268"/>
    <mergeCell ref="AH268:AI268"/>
    <mergeCell ref="AJ268:AK268"/>
    <mergeCell ref="AN265:AP265"/>
    <mergeCell ref="B266:C266"/>
    <mergeCell ref="D266:L266"/>
    <mergeCell ref="M266:N266"/>
    <mergeCell ref="O266:P266"/>
    <mergeCell ref="R266:S266"/>
    <mergeCell ref="T266:U266"/>
    <mergeCell ref="V266:W266"/>
    <mergeCell ref="Y266:Z266"/>
    <mergeCell ref="AE266:AG266"/>
    <mergeCell ref="AA265:AB265"/>
    <mergeCell ref="AC265:AD265"/>
    <mergeCell ref="AF265:AG265"/>
    <mergeCell ref="AH265:AI265"/>
    <mergeCell ref="AJ265:AK265"/>
    <mergeCell ref="AL265:AM265"/>
    <mergeCell ref="AH264:AI264"/>
    <mergeCell ref="AJ264:AK264"/>
    <mergeCell ref="AL264:AM264"/>
    <mergeCell ref="AN264:AP264"/>
    <mergeCell ref="B265:C265"/>
    <mergeCell ref="D265:L265"/>
    <mergeCell ref="M265:N265"/>
    <mergeCell ref="O265:P265"/>
    <mergeCell ref="R265:S265"/>
    <mergeCell ref="X265:Z265"/>
    <mergeCell ref="AN263:AP263"/>
    <mergeCell ref="B264:C264"/>
    <mergeCell ref="D264:L264"/>
    <mergeCell ref="Q264:S264"/>
    <mergeCell ref="T264:U264"/>
    <mergeCell ref="V264:W264"/>
    <mergeCell ref="Y264:Z264"/>
    <mergeCell ref="AA264:AB264"/>
    <mergeCell ref="AC264:AD264"/>
    <mergeCell ref="AF264:AG264"/>
    <mergeCell ref="X260:AD261"/>
    <mergeCell ref="AE260:AH261"/>
    <mergeCell ref="AI260:AP261"/>
    <mergeCell ref="B263:L263"/>
    <mergeCell ref="M263:S263"/>
    <mergeCell ref="AA263:AG263"/>
    <mergeCell ref="AH263:AI263"/>
    <mergeCell ref="AJ263:AK263"/>
    <mergeCell ref="AL263:AM263"/>
    <mergeCell ref="B260:B261"/>
    <mergeCell ref="C260:E261"/>
    <mergeCell ref="F260:I261"/>
    <mergeCell ref="J260:P261"/>
    <mergeCell ref="Q260:R261"/>
    <mergeCell ref="V260:W261"/>
    <mergeCell ref="T263:Z263"/>
    <mergeCell ref="AI256:AP257"/>
    <mergeCell ref="B258:B259"/>
    <mergeCell ref="C258:E259"/>
    <mergeCell ref="F258:I259"/>
    <mergeCell ref="J258:P259"/>
    <mergeCell ref="Q258:R259"/>
    <mergeCell ref="V258:W259"/>
    <mergeCell ref="X258:AD259"/>
    <mergeCell ref="AE258:AH259"/>
    <mergeCell ref="AI258:AP259"/>
    <mergeCell ref="AE254:AH255"/>
    <mergeCell ref="AI254:AP255"/>
    <mergeCell ref="B256:B257"/>
    <mergeCell ref="C256:E257"/>
    <mergeCell ref="F256:I257"/>
    <mergeCell ref="J256:P257"/>
    <mergeCell ref="Q256:R257"/>
    <mergeCell ref="V256:W257"/>
    <mergeCell ref="X256:AD257"/>
    <mergeCell ref="AE256:AH257"/>
    <mergeCell ref="X252:AD253"/>
    <mergeCell ref="AE252:AH253"/>
    <mergeCell ref="AI252:AP253"/>
    <mergeCell ref="B254:B255"/>
    <mergeCell ref="C254:E255"/>
    <mergeCell ref="F254:I255"/>
    <mergeCell ref="J254:P255"/>
    <mergeCell ref="Q254:R255"/>
    <mergeCell ref="V254:W255"/>
    <mergeCell ref="X254:AD255"/>
    <mergeCell ref="B252:B253"/>
    <mergeCell ref="C252:E253"/>
    <mergeCell ref="F252:I253"/>
    <mergeCell ref="J252:P253"/>
    <mergeCell ref="Q252:R253"/>
    <mergeCell ref="V252:W253"/>
    <mergeCell ref="AI248:AP249"/>
    <mergeCell ref="B250:B251"/>
    <mergeCell ref="C250:E251"/>
    <mergeCell ref="F250:I251"/>
    <mergeCell ref="J250:P251"/>
    <mergeCell ref="Q250:R251"/>
    <mergeCell ref="V250:W251"/>
    <mergeCell ref="X250:AD251"/>
    <mergeCell ref="AE250:AH251"/>
    <mergeCell ref="AI250:AP251"/>
    <mergeCell ref="AE247:AH247"/>
    <mergeCell ref="AI247:AP247"/>
    <mergeCell ref="B248:B249"/>
    <mergeCell ref="C248:E249"/>
    <mergeCell ref="F248:I249"/>
    <mergeCell ref="J248:P249"/>
    <mergeCell ref="Q248:R249"/>
    <mergeCell ref="V248:W249"/>
    <mergeCell ref="X248:AD249"/>
    <mergeCell ref="AE248:AH249"/>
    <mergeCell ref="AA244:AG244"/>
    <mergeCell ref="AH244:AI244"/>
    <mergeCell ref="AJ244:AP244"/>
    <mergeCell ref="B246:G246"/>
    <mergeCell ref="H246:AP246"/>
    <mergeCell ref="C247:E247"/>
    <mergeCell ref="F247:I247"/>
    <mergeCell ref="J247:P247"/>
    <mergeCell ref="Q247:W247"/>
    <mergeCell ref="X247:AD247"/>
    <mergeCell ref="C244:F244"/>
    <mergeCell ref="G244:H244"/>
    <mergeCell ref="I244:O244"/>
    <mergeCell ref="P244:Q244"/>
    <mergeCell ref="R244:X244"/>
    <mergeCell ref="Y244:Z244"/>
    <mergeCell ref="AM241:AO241"/>
    <mergeCell ref="C243:F243"/>
    <mergeCell ref="G243:H243"/>
    <mergeCell ref="I243:O243"/>
    <mergeCell ref="P243:Q243"/>
    <mergeCell ref="R243:X243"/>
    <mergeCell ref="Y243:Z243"/>
    <mergeCell ref="AA243:AG243"/>
    <mergeCell ref="AH243:AI243"/>
    <mergeCell ref="AJ243:AP243"/>
    <mergeCell ref="C241:F241"/>
    <mergeCell ref="G241:O241"/>
    <mergeCell ref="P241:S241"/>
    <mergeCell ref="T241:AB241"/>
    <mergeCell ref="AC241:AF241"/>
    <mergeCell ref="AG241:AL241"/>
    <mergeCell ref="AE237:AG237"/>
    <mergeCell ref="AH237:AI237"/>
    <mergeCell ref="AJ237:AK237"/>
    <mergeCell ref="AL237:AM237"/>
    <mergeCell ref="AN237:AP237"/>
    <mergeCell ref="B239:AB240"/>
    <mergeCell ref="AC239:AH240"/>
    <mergeCell ref="AI239:AP240"/>
    <mergeCell ref="AL236:AM236"/>
    <mergeCell ref="AN236:AP236"/>
    <mergeCell ref="B237:C237"/>
    <mergeCell ref="D237:L237"/>
    <mergeCell ref="M237:N237"/>
    <mergeCell ref="O237:P237"/>
    <mergeCell ref="R237:S237"/>
    <mergeCell ref="T237:U237"/>
    <mergeCell ref="V237:W237"/>
    <mergeCell ref="Y237:Z237"/>
    <mergeCell ref="X236:Z236"/>
    <mergeCell ref="AA236:AB236"/>
    <mergeCell ref="AC236:AD236"/>
    <mergeCell ref="AF236:AG236"/>
    <mergeCell ref="AH236:AI236"/>
    <mergeCell ref="AJ236:AK236"/>
    <mergeCell ref="AF235:AG235"/>
    <mergeCell ref="AH235:AI235"/>
    <mergeCell ref="AJ235:AK235"/>
    <mergeCell ref="AL235:AM235"/>
    <mergeCell ref="AN235:AP235"/>
    <mergeCell ref="B236:C236"/>
    <mergeCell ref="D236:L236"/>
    <mergeCell ref="M236:N236"/>
    <mergeCell ref="O236:P236"/>
    <mergeCell ref="R236:S236"/>
    <mergeCell ref="AL234:AM234"/>
    <mergeCell ref="AN234:AP234"/>
    <mergeCell ref="B235:C235"/>
    <mergeCell ref="D235:L235"/>
    <mergeCell ref="Q235:S235"/>
    <mergeCell ref="T235:U235"/>
    <mergeCell ref="V235:W235"/>
    <mergeCell ref="Y235:Z235"/>
    <mergeCell ref="AA235:AB235"/>
    <mergeCell ref="AC235:AD235"/>
    <mergeCell ref="AH232:AI232"/>
    <mergeCell ref="AJ232:AK232"/>
    <mergeCell ref="AL232:AM232"/>
    <mergeCell ref="AN232:AP232"/>
    <mergeCell ref="B234:L234"/>
    <mergeCell ref="M234:S234"/>
    <mergeCell ref="T234:Z234"/>
    <mergeCell ref="AA234:AG234"/>
    <mergeCell ref="AH234:AI234"/>
    <mergeCell ref="AJ234:AK234"/>
    <mergeCell ref="AN231:AP231"/>
    <mergeCell ref="B232:C232"/>
    <mergeCell ref="D232:L232"/>
    <mergeCell ref="M232:N232"/>
    <mergeCell ref="O232:P232"/>
    <mergeCell ref="R232:S232"/>
    <mergeCell ref="T232:U232"/>
    <mergeCell ref="V232:W232"/>
    <mergeCell ref="Y232:Z232"/>
    <mergeCell ref="AE232:AG232"/>
    <mergeCell ref="AA231:AB231"/>
    <mergeCell ref="AC231:AD231"/>
    <mergeCell ref="AF231:AG231"/>
    <mergeCell ref="AH231:AI231"/>
    <mergeCell ref="AJ231:AK231"/>
    <mergeCell ref="AL231:AM231"/>
    <mergeCell ref="AH230:AI230"/>
    <mergeCell ref="AJ230:AK230"/>
    <mergeCell ref="AL230:AM230"/>
    <mergeCell ref="AN230:AP230"/>
    <mergeCell ref="B231:C231"/>
    <mergeCell ref="D231:L231"/>
    <mergeCell ref="M231:N231"/>
    <mergeCell ref="O231:P231"/>
    <mergeCell ref="R231:S231"/>
    <mergeCell ref="X231:Z231"/>
    <mergeCell ref="AN229:AP229"/>
    <mergeCell ref="B230:C230"/>
    <mergeCell ref="D230:L230"/>
    <mergeCell ref="Q230:S230"/>
    <mergeCell ref="T230:U230"/>
    <mergeCell ref="V230:W230"/>
    <mergeCell ref="Y230:Z230"/>
    <mergeCell ref="AA230:AB230"/>
    <mergeCell ref="AC230:AD230"/>
    <mergeCell ref="AF230:AG230"/>
    <mergeCell ref="X226:AD227"/>
    <mergeCell ref="AE226:AH227"/>
    <mergeCell ref="AI226:AP227"/>
    <mergeCell ref="B229:L229"/>
    <mergeCell ref="M229:S229"/>
    <mergeCell ref="AA229:AG229"/>
    <mergeCell ref="AH229:AI229"/>
    <mergeCell ref="AJ229:AK229"/>
    <mergeCell ref="AL229:AM229"/>
    <mergeCell ref="B226:B227"/>
    <mergeCell ref="C226:E227"/>
    <mergeCell ref="F226:I227"/>
    <mergeCell ref="J226:P227"/>
    <mergeCell ref="Q226:R227"/>
    <mergeCell ref="V226:W227"/>
    <mergeCell ref="T229:Z229"/>
    <mergeCell ref="AI222:AP223"/>
    <mergeCell ref="B224:B225"/>
    <mergeCell ref="C224:E225"/>
    <mergeCell ref="F224:I225"/>
    <mergeCell ref="J224:P225"/>
    <mergeCell ref="Q224:R225"/>
    <mergeCell ref="V224:W225"/>
    <mergeCell ref="X224:AD225"/>
    <mergeCell ref="AE224:AH225"/>
    <mergeCell ref="AI224:AP225"/>
    <mergeCell ref="AE220:AH221"/>
    <mergeCell ref="AI220:AP221"/>
    <mergeCell ref="B222:B223"/>
    <mergeCell ref="C222:E223"/>
    <mergeCell ref="F222:I223"/>
    <mergeCell ref="J222:P223"/>
    <mergeCell ref="Q222:R223"/>
    <mergeCell ref="V222:W223"/>
    <mergeCell ref="X222:AD223"/>
    <mergeCell ref="AE222:AH223"/>
    <mergeCell ref="X218:AD219"/>
    <mergeCell ref="AE218:AH219"/>
    <mergeCell ref="AI218:AP219"/>
    <mergeCell ref="B220:B221"/>
    <mergeCell ref="C220:E221"/>
    <mergeCell ref="F220:I221"/>
    <mergeCell ref="J220:P221"/>
    <mergeCell ref="Q220:R221"/>
    <mergeCell ref="V220:W221"/>
    <mergeCell ref="X220:AD221"/>
    <mergeCell ref="B218:B219"/>
    <mergeCell ref="C218:E219"/>
    <mergeCell ref="F218:I219"/>
    <mergeCell ref="J218:P219"/>
    <mergeCell ref="Q218:R219"/>
    <mergeCell ref="V218:W219"/>
    <mergeCell ref="AI214:AP215"/>
    <mergeCell ref="B216:B217"/>
    <mergeCell ref="C216:E217"/>
    <mergeCell ref="F216:I217"/>
    <mergeCell ref="J216:P217"/>
    <mergeCell ref="Q216:R217"/>
    <mergeCell ref="V216:W217"/>
    <mergeCell ref="X216:AD217"/>
    <mergeCell ref="AE216:AH217"/>
    <mergeCell ref="AI216:AP217"/>
    <mergeCell ref="AE213:AH213"/>
    <mergeCell ref="AI213:AP213"/>
    <mergeCell ref="B214:B215"/>
    <mergeCell ref="C214:E215"/>
    <mergeCell ref="F214:I215"/>
    <mergeCell ref="J214:P215"/>
    <mergeCell ref="Q214:R215"/>
    <mergeCell ref="V214:W215"/>
    <mergeCell ref="X214:AD215"/>
    <mergeCell ref="AE214:AH215"/>
    <mergeCell ref="AA210:AG210"/>
    <mergeCell ref="AH210:AI210"/>
    <mergeCell ref="AJ210:AP210"/>
    <mergeCell ref="B212:G212"/>
    <mergeCell ref="H212:AP212"/>
    <mergeCell ref="C213:E213"/>
    <mergeCell ref="F213:I213"/>
    <mergeCell ref="J213:P213"/>
    <mergeCell ref="Q213:W213"/>
    <mergeCell ref="X213:AD213"/>
    <mergeCell ref="C210:F210"/>
    <mergeCell ref="G210:H210"/>
    <mergeCell ref="I210:O210"/>
    <mergeCell ref="P210:Q210"/>
    <mergeCell ref="R210:X210"/>
    <mergeCell ref="Y210:Z210"/>
    <mergeCell ref="AM207:AO207"/>
    <mergeCell ref="C209:F209"/>
    <mergeCell ref="G209:H209"/>
    <mergeCell ref="I209:O209"/>
    <mergeCell ref="P209:Q209"/>
    <mergeCell ref="R209:X209"/>
    <mergeCell ref="Y209:Z209"/>
    <mergeCell ref="AA209:AG209"/>
    <mergeCell ref="AH209:AI209"/>
    <mergeCell ref="AJ209:AP209"/>
    <mergeCell ref="C207:F207"/>
    <mergeCell ref="G207:O207"/>
    <mergeCell ref="P207:S207"/>
    <mergeCell ref="T207:AB207"/>
    <mergeCell ref="AC207:AF207"/>
    <mergeCell ref="AG207:AL207"/>
    <mergeCell ref="AE203:AG203"/>
    <mergeCell ref="AH203:AI203"/>
    <mergeCell ref="AJ203:AK203"/>
    <mergeCell ref="AL203:AM203"/>
    <mergeCell ref="AN203:AP203"/>
    <mergeCell ref="B205:AB206"/>
    <mergeCell ref="AC205:AH206"/>
    <mergeCell ref="AI205:AP206"/>
    <mergeCell ref="AL202:AM202"/>
    <mergeCell ref="AN202:AP202"/>
    <mergeCell ref="B203:C203"/>
    <mergeCell ref="D203:L203"/>
    <mergeCell ref="M203:N203"/>
    <mergeCell ref="O203:P203"/>
    <mergeCell ref="R203:S203"/>
    <mergeCell ref="T203:U203"/>
    <mergeCell ref="V203:W203"/>
    <mergeCell ref="Y203:Z203"/>
    <mergeCell ref="X202:Z202"/>
    <mergeCell ref="AA202:AB202"/>
    <mergeCell ref="AC202:AD202"/>
    <mergeCell ref="AF202:AG202"/>
    <mergeCell ref="AH202:AI202"/>
    <mergeCell ref="AJ202:AK202"/>
    <mergeCell ref="AF201:AG201"/>
    <mergeCell ref="AH201:AI201"/>
    <mergeCell ref="AJ201:AK201"/>
    <mergeCell ref="AL201:AM201"/>
    <mergeCell ref="AN201:AP201"/>
    <mergeCell ref="B202:C202"/>
    <mergeCell ref="D202:L202"/>
    <mergeCell ref="M202:N202"/>
    <mergeCell ref="O202:P202"/>
    <mergeCell ref="R202:S202"/>
    <mergeCell ref="AL200:AM200"/>
    <mergeCell ref="AN200:AP200"/>
    <mergeCell ref="B201:C201"/>
    <mergeCell ref="D201:L201"/>
    <mergeCell ref="Q201:S201"/>
    <mergeCell ref="T201:U201"/>
    <mergeCell ref="V201:W201"/>
    <mergeCell ref="Y201:Z201"/>
    <mergeCell ref="AA201:AB201"/>
    <mergeCell ref="AC201:AD201"/>
    <mergeCell ref="AH198:AI198"/>
    <mergeCell ref="AJ198:AK198"/>
    <mergeCell ref="AL198:AM198"/>
    <mergeCell ref="AN198:AP198"/>
    <mergeCell ref="B200:L200"/>
    <mergeCell ref="M200:S200"/>
    <mergeCell ref="T200:Z200"/>
    <mergeCell ref="AA200:AG200"/>
    <mergeCell ref="AH200:AI200"/>
    <mergeCell ref="AJ200:AK200"/>
    <mergeCell ref="AN197:AP197"/>
    <mergeCell ref="B198:C198"/>
    <mergeCell ref="D198:L198"/>
    <mergeCell ref="M198:N198"/>
    <mergeCell ref="O198:P198"/>
    <mergeCell ref="R198:S198"/>
    <mergeCell ref="T198:U198"/>
    <mergeCell ref="V198:W198"/>
    <mergeCell ref="Y198:Z198"/>
    <mergeCell ref="AE198:AG198"/>
    <mergeCell ref="AA197:AB197"/>
    <mergeCell ref="AC197:AD197"/>
    <mergeCell ref="AF197:AG197"/>
    <mergeCell ref="AH197:AI197"/>
    <mergeCell ref="AJ197:AK197"/>
    <mergeCell ref="AL197:AM197"/>
    <mergeCell ref="AH196:AI196"/>
    <mergeCell ref="AJ196:AK196"/>
    <mergeCell ref="AL196:AM196"/>
    <mergeCell ref="AN196:AP196"/>
    <mergeCell ref="B197:C197"/>
    <mergeCell ref="D197:L197"/>
    <mergeCell ref="M197:N197"/>
    <mergeCell ref="O197:P197"/>
    <mergeCell ref="R197:S197"/>
    <mergeCell ref="X197:Z197"/>
    <mergeCell ref="AN195:AP195"/>
    <mergeCell ref="B196:C196"/>
    <mergeCell ref="D196:L196"/>
    <mergeCell ref="Q196:S196"/>
    <mergeCell ref="T196:U196"/>
    <mergeCell ref="V196:W196"/>
    <mergeCell ref="Y196:Z196"/>
    <mergeCell ref="AA196:AB196"/>
    <mergeCell ref="AC196:AD196"/>
    <mergeCell ref="AF196:AG196"/>
    <mergeCell ref="X192:AD193"/>
    <mergeCell ref="AE192:AH193"/>
    <mergeCell ref="AI192:AP193"/>
    <mergeCell ref="B195:L195"/>
    <mergeCell ref="M195:S195"/>
    <mergeCell ref="AA195:AG195"/>
    <mergeCell ref="AH195:AI195"/>
    <mergeCell ref="AJ195:AK195"/>
    <mergeCell ref="AL195:AM195"/>
    <mergeCell ref="B192:B193"/>
    <mergeCell ref="C192:E193"/>
    <mergeCell ref="F192:I193"/>
    <mergeCell ref="J192:P193"/>
    <mergeCell ref="Q192:R193"/>
    <mergeCell ref="V192:W193"/>
    <mergeCell ref="T195:Z195"/>
    <mergeCell ref="AI188:AP189"/>
    <mergeCell ref="B190:B191"/>
    <mergeCell ref="C190:E191"/>
    <mergeCell ref="F190:I191"/>
    <mergeCell ref="J190:P191"/>
    <mergeCell ref="Q190:R191"/>
    <mergeCell ref="V190:W191"/>
    <mergeCell ref="X190:AD191"/>
    <mergeCell ref="AE190:AH191"/>
    <mergeCell ref="AI190:AP191"/>
    <mergeCell ref="AE186:AH187"/>
    <mergeCell ref="AI186:AP187"/>
    <mergeCell ref="B188:B189"/>
    <mergeCell ref="C188:E189"/>
    <mergeCell ref="F188:I189"/>
    <mergeCell ref="J188:P189"/>
    <mergeCell ref="Q188:R189"/>
    <mergeCell ref="V188:W189"/>
    <mergeCell ref="X188:AD189"/>
    <mergeCell ref="AE188:AH189"/>
    <mergeCell ref="X184:AD185"/>
    <mergeCell ref="AE184:AH185"/>
    <mergeCell ref="AI184:AP185"/>
    <mergeCell ref="B186:B187"/>
    <mergeCell ref="C186:E187"/>
    <mergeCell ref="F186:I187"/>
    <mergeCell ref="J186:P187"/>
    <mergeCell ref="Q186:R187"/>
    <mergeCell ref="V186:W187"/>
    <mergeCell ref="X186:AD187"/>
    <mergeCell ref="B184:B185"/>
    <mergeCell ref="C184:E185"/>
    <mergeCell ref="F184:I185"/>
    <mergeCell ref="J184:P185"/>
    <mergeCell ref="Q184:R185"/>
    <mergeCell ref="V184:W185"/>
    <mergeCell ref="AI180:AP181"/>
    <mergeCell ref="B182:B183"/>
    <mergeCell ref="C182:E183"/>
    <mergeCell ref="F182:I183"/>
    <mergeCell ref="J182:P183"/>
    <mergeCell ref="Q182:R183"/>
    <mergeCell ref="V182:W183"/>
    <mergeCell ref="X182:AD183"/>
    <mergeCell ref="AE182:AH183"/>
    <mergeCell ref="AI182:AP183"/>
    <mergeCell ref="AE179:AH179"/>
    <mergeCell ref="AI179:AP179"/>
    <mergeCell ref="B180:B181"/>
    <mergeCell ref="C180:E181"/>
    <mergeCell ref="F180:I181"/>
    <mergeCell ref="J180:P181"/>
    <mergeCell ref="Q180:R181"/>
    <mergeCell ref="V180:W181"/>
    <mergeCell ref="X180:AD181"/>
    <mergeCell ref="AE180:AH181"/>
    <mergeCell ref="AA176:AG176"/>
    <mergeCell ref="AH176:AI176"/>
    <mergeCell ref="AJ176:AP176"/>
    <mergeCell ref="B178:G178"/>
    <mergeCell ref="H178:AP178"/>
    <mergeCell ref="C179:E179"/>
    <mergeCell ref="F179:I179"/>
    <mergeCell ref="J179:P179"/>
    <mergeCell ref="Q179:W179"/>
    <mergeCell ref="X179:AD179"/>
    <mergeCell ref="C176:F176"/>
    <mergeCell ref="G176:H176"/>
    <mergeCell ref="I176:O176"/>
    <mergeCell ref="P176:Q176"/>
    <mergeCell ref="R176:X176"/>
    <mergeCell ref="Y176:Z176"/>
    <mergeCell ref="AM173:AO173"/>
    <mergeCell ref="C175:F175"/>
    <mergeCell ref="G175:H175"/>
    <mergeCell ref="I175:O175"/>
    <mergeCell ref="P175:Q175"/>
    <mergeCell ref="R175:X175"/>
    <mergeCell ref="Y175:Z175"/>
    <mergeCell ref="AA175:AG175"/>
    <mergeCell ref="AH175:AI175"/>
    <mergeCell ref="AJ175:AP175"/>
    <mergeCell ref="C173:F173"/>
    <mergeCell ref="G173:O173"/>
    <mergeCell ref="P173:S173"/>
    <mergeCell ref="T173:AB173"/>
    <mergeCell ref="AC173:AF173"/>
    <mergeCell ref="AG173:AL173"/>
    <mergeCell ref="AE169:AG169"/>
    <mergeCell ref="AH169:AI169"/>
    <mergeCell ref="AJ169:AK169"/>
    <mergeCell ref="AL169:AM169"/>
    <mergeCell ref="AN169:AP169"/>
    <mergeCell ref="B171:AB172"/>
    <mergeCell ref="AC171:AH172"/>
    <mergeCell ref="AI171:AP172"/>
    <mergeCell ref="AL168:AM168"/>
    <mergeCell ref="AN168:AP168"/>
    <mergeCell ref="B169:C169"/>
    <mergeCell ref="D169:L169"/>
    <mergeCell ref="M169:N169"/>
    <mergeCell ref="O169:P169"/>
    <mergeCell ref="R169:S169"/>
    <mergeCell ref="T169:U169"/>
    <mergeCell ref="V169:W169"/>
    <mergeCell ref="Y169:Z169"/>
    <mergeCell ref="X168:Z168"/>
    <mergeCell ref="AA168:AB168"/>
    <mergeCell ref="AC168:AD168"/>
    <mergeCell ref="AF168:AG168"/>
    <mergeCell ref="AH168:AI168"/>
    <mergeCell ref="AJ168:AK168"/>
    <mergeCell ref="AF167:AG167"/>
    <mergeCell ref="AH167:AI167"/>
    <mergeCell ref="AJ167:AK167"/>
    <mergeCell ref="AL167:AM167"/>
    <mergeCell ref="AN167:AP167"/>
    <mergeCell ref="B168:C168"/>
    <mergeCell ref="D168:L168"/>
    <mergeCell ref="M168:N168"/>
    <mergeCell ref="O168:P168"/>
    <mergeCell ref="R168:S168"/>
    <mergeCell ref="AL166:AM166"/>
    <mergeCell ref="AN166:AP166"/>
    <mergeCell ref="B167:C167"/>
    <mergeCell ref="D167:L167"/>
    <mergeCell ref="Q167:S167"/>
    <mergeCell ref="T167:U167"/>
    <mergeCell ref="V167:W167"/>
    <mergeCell ref="Y167:Z167"/>
    <mergeCell ref="AA167:AB167"/>
    <mergeCell ref="AC167:AD167"/>
    <mergeCell ref="AH164:AI164"/>
    <mergeCell ref="AJ164:AK164"/>
    <mergeCell ref="AL164:AM164"/>
    <mergeCell ref="AN164:AP164"/>
    <mergeCell ref="B166:L166"/>
    <mergeCell ref="M166:S166"/>
    <mergeCell ref="T166:Z166"/>
    <mergeCell ref="AA166:AG166"/>
    <mergeCell ref="AH166:AI166"/>
    <mergeCell ref="AJ166:AK166"/>
    <mergeCell ref="AN163:AP163"/>
    <mergeCell ref="B164:C164"/>
    <mergeCell ref="D164:L164"/>
    <mergeCell ref="M164:N164"/>
    <mergeCell ref="O164:P164"/>
    <mergeCell ref="R164:S164"/>
    <mergeCell ref="T164:U164"/>
    <mergeCell ref="V164:W164"/>
    <mergeCell ref="Y164:Z164"/>
    <mergeCell ref="AE164:AG164"/>
    <mergeCell ref="AA163:AB163"/>
    <mergeCell ref="AC163:AD163"/>
    <mergeCell ref="AF163:AG163"/>
    <mergeCell ref="AH163:AI163"/>
    <mergeCell ref="AJ163:AK163"/>
    <mergeCell ref="AL163:AM163"/>
    <mergeCell ref="AH162:AI162"/>
    <mergeCell ref="AJ162:AK162"/>
    <mergeCell ref="AL162:AM162"/>
    <mergeCell ref="AN162:AP162"/>
    <mergeCell ref="B163:C163"/>
    <mergeCell ref="D163:L163"/>
    <mergeCell ref="M163:N163"/>
    <mergeCell ref="O163:P163"/>
    <mergeCell ref="R163:S163"/>
    <mergeCell ref="X163:Z163"/>
    <mergeCell ref="AN161:AP161"/>
    <mergeCell ref="B162:C162"/>
    <mergeCell ref="D162:L162"/>
    <mergeCell ref="Q162:S162"/>
    <mergeCell ref="T162:U162"/>
    <mergeCell ref="V162:W162"/>
    <mergeCell ref="Y162:Z162"/>
    <mergeCell ref="AA162:AB162"/>
    <mergeCell ref="AC162:AD162"/>
    <mergeCell ref="AF162:AG162"/>
    <mergeCell ref="X158:AD159"/>
    <mergeCell ref="AE158:AH159"/>
    <mergeCell ref="AI158:AP159"/>
    <mergeCell ref="B161:L161"/>
    <mergeCell ref="M161:S161"/>
    <mergeCell ref="AA161:AG161"/>
    <mergeCell ref="AH161:AI161"/>
    <mergeCell ref="AJ161:AK161"/>
    <mergeCell ref="AL161:AM161"/>
    <mergeCell ref="B158:B159"/>
    <mergeCell ref="C158:E159"/>
    <mergeCell ref="F158:I159"/>
    <mergeCell ref="J158:P159"/>
    <mergeCell ref="Q158:R159"/>
    <mergeCell ref="V158:W159"/>
    <mergeCell ref="T161:Z161"/>
    <mergeCell ref="AI154:AP155"/>
    <mergeCell ref="B156:B157"/>
    <mergeCell ref="C156:E157"/>
    <mergeCell ref="F156:I157"/>
    <mergeCell ref="J156:P157"/>
    <mergeCell ref="Q156:R157"/>
    <mergeCell ref="V156:W157"/>
    <mergeCell ref="X156:AD157"/>
    <mergeCell ref="AE156:AH157"/>
    <mergeCell ref="AI156:AP157"/>
    <mergeCell ref="AE152:AH153"/>
    <mergeCell ref="AI152:AP153"/>
    <mergeCell ref="B154:B155"/>
    <mergeCell ref="C154:E155"/>
    <mergeCell ref="F154:I155"/>
    <mergeCell ref="J154:P155"/>
    <mergeCell ref="Q154:R155"/>
    <mergeCell ref="V154:W155"/>
    <mergeCell ref="X154:AD155"/>
    <mergeCell ref="AE154:AH155"/>
    <mergeCell ref="X150:AD151"/>
    <mergeCell ref="AE150:AH151"/>
    <mergeCell ref="AI150:AP151"/>
    <mergeCell ref="B152:B153"/>
    <mergeCell ref="C152:E153"/>
    <mergeCell ref="F152:I153"/>
    <mergeCell ref="J152:P153"/>
    <mergeCell ref="Q152:R153"/>
    <mergeCell ref="V152:W153"/>
    <mergeCell ref="X152:AD153"/>
    <mergeCell ref="B150:B151"/>
    <mergeCell ref="C150:E151"/>
    <mergeCell ref="F150:I151"/>
    <mergeCell ref="J150:P151"/>
    <mergeCell ref="Q150:R151"/>
    <mergeCell ref="V150:W151"/>
    <mergeCell ref="AI146:AP147"/>
    <mergeCell ref="B148:B149"/>
    <mergeCell ref="C148:E149"/>
    <mergeCell ref="F148:I149"/>
    <mergeCell ref="J148:P149"/>
    <mergeCell ref="Q148:R149"/>
    <mergeCell ref="V148:W149"/>
    <mergeCell ref="X148:AD149"/>
    <mergeCell ref="AE148:AH149"/>
    <mergeCell ref="AI148:AP149"/>
    <mergeCell ref="AE145:AH145"/>
    <mergeCell ref="AI145:AP145"/>
    <mergeCell ref="B146:B147"/>
    <mergeCell ref="C146:E147"/>
    <mergeCell ref="F146:I147"/>
    <mergeCell ref="J146:P147"/>
    <mergeCell ref="Q146:R147"/>
    <mergeCell ref="V146:W147"/>
    <mergeCell ref="X146:AD147"/>
    <mergeCell ref="AE146:AH147"/>
    <mergeCell ref="AA142:AG142"/>
    <mergeCell ref="AH142:AI142"/>
    <mergeCell ref="AJ142:AP142"/>
    <mergeCell ref="B144:G144"/>
    <mergeCell ref="H144:AP144"/>
    <mergeCell ref="C145:E145"/>
    <mergeCell ref="F145:I145"/>
    <mergeCell ref="J145:P145"/>
    <mergeCell ref="Q145:W145"/>
    <mergeCell ref="X145:AD145"/>
    <mergeCell ref="C142:F142"/>
    <mergeCell ref="G142:H142"/>
    <mergeCell ref="I142:O142"/>
    <mergeCell ref="P142:Q142"/>
    <mergeCell ref="R142:X142"/>
    <mergeCell ref="Y142:Z142"/>
    <mergeCell ref="AM139:AO139"/>
    <mergeCell ref="C141:F141"/>
    <mergeCell ref="G141:H141"/>
    <mergeCell ref="I141:O141"/>
    <mergeCell ref="P141:Q141"/>
    <mergeCell ref="R141:X141"/>
    <mergeCell ref="Y141:Z141"/>
    <mergeCell ref="AA141:AG141"/>
    <mergeCell ref="AH141:AI141"/>
    <mergeCell ref="AJ141:AP141"/>
    <mergeCell ref="C139:F139"/>
    <mergeCell ref="G139:O139"/>
    <mergeCell ref="P139:S139"/>
    <mergeCell ref="T139:AB139"/>
    <mergeCell ref="AC139:AF139"/>
    <mergeCell ref="AG139:AL139"/>
    <mergeCell ref="AE135:AG135"/>
    <mergeCell ref="AH135:AI135"/>
    <mergeCell ref="AJ135:AK135"/>
    <mergeCell ref="AL135:AM135"/>
    <mergeCell ref="AN135:AP135"/>
    <mergeCell ref="B137:AB138"/>
    <mergeCell ref="AC137:AH138"/>
    <mergeCell ref="AI137:AP138"/>
    <mergeCell ref="AL134:AM134"/>
    <mergeCell ref="AN134:AP134"/>
    <mergeCell ref="B135:C135"/>
    <mergeCell ref="D135:L135"/>
    <mergeCell ref="M135:N135"/>
    <mergeCell ref="O135:P135"/>
    <mergeCell ref="R135:S135"/>
    <mergeCell ref="T135:U135"/>
    <mergeCell ref="V135:W135"/>
    <mergeCell ref="Y135:Z135"/>
    <mergeCell ref="X134:Z134"/>
    <mergeCell ref="AA134:AB134"/>
    <mergeCell ref="AC134:AD134"/>
    <mergeCell ref="AF134:AG134"/>
    <mergeCell ref="AH134:AI134"/>
    <mergeCell ref="AJ134:AK134"/>
    <mergeCell ref="AF133:AG133"/>
    <mergeCell ref="AH133:AI133"/>
    <mergeCell ref="AJ133:AK133"/>
    <mergeCell ref="AL133:AM133"/>
    <mergeCell ref="AN133:AP133"/>
    <mergeCell ref="B134:C134"/>
    <mergeCell ref="D134:L134"/>
    <mergeCell ref="M134:N134"/>
    <mergeCell ref="O134:P134"/>
    <mergeCell ref="R134:S134"/>
    <mergeCell ref="AL132:AM132"/>
    <mergeCell ref="AN132:AP132"/>
    <mergeCell ref="B133:C133"/>
    <mergeCell ref="D133:L133"/>
    <mergeCell ref="Q133:S133"/>
    <mergeCell ref="T133:U133"/>
    <mergeCell ref="V133:W133"/>
    <mergeCell ref="Y133:Z133"/>
    <mergeCell ref="AA133:AB133"/>
    <mergeCell ref="AC133:AD133"/>
    <mergeCell ref="AH130:AI130"/>
    <mergeCell ref="AJ130:AK130"/>
    <mergeCell ref="AL130:AM130"/>
    <mergeCell ref="AN130:AP130"/>
    <mergeCell ref="B132:L132"/>
    <mergeCell ref="M132:S132"/>
    <mergeCell ref="T132:Z132"/>
    <mergeCell ref="AA132:AG132"/>
    <mergeCell ref="AH132:AI132"/>
    <mergeCell ref="AJ132:AK132"/>
    <mergeCell ref="AN129:AP129"/>
    <mergeCell ref="B130:C130"/>
    <mergeCell ref="D130:L130"/>
    <mergeCell ref="M130:N130"/>
    <mergeCell ref="O130:P130"/>
    <mergeCell ref="R130:S130"/>
    <mergeCell ref="T130:U130"/>
    <mergeCell ref="V130:W130"/>
    <mergeCell ref="Y130:Z130"/>
    <mergeCell ref="AE130:AG130"/>
    <mergeCell ref="AA129:AB129"/>
    <mergeCell ref="AC129:AD129"/>
    <mergeCell ref="AF129:AG129"/>
    <mergeCell ref="AH129:AI129"/>
    <mergeCell ref="AJ129:AK129"/>
    <mergeCell ref="AL129:AM129"/>
    <mergeCell ref="AH128:AI128"/>
    <mergeCell ref="AJ128:AK128"/>
    <mergeCell ref="AL128:AM128"/>
    <mergeCell ref="AN128:AP128"/>
    <mergeCell ref="B129:C129"/>
    <mergeCell ref="D129:L129"/>
    <mergeCell ref="M129:N129"/>
    <mergeCell ref="O129:P129"/>
    <mergeCell ref="R129:S129"/>
    <mergeCell ref="X129:Z129"/>
    <mergeCell ref="AN127:AP127"/>
    <mergeCell ref="B128:C128"/>
    <mergeCell ref="D128:L128"/>
    <mergeCell ref="Q128:S128"/>
    <mergeCell ref="T128:U128"/>
    <mergeCell ref="V128:W128"/>
    <mergeCell ref="Y128:Z128"/>
    <mergeCell ref="AA128:AB128"/>
    <mergeCell ref="AC128:AD128"/>
    <mergeCell ref="AF128:AG128"/>
    <mergeCell ref="X124:AD125"/>
    <mergeCell ref="AE124:AH125"/>
    <mergeCell ref="AI124:AP125"/>
    <mergeCell ref="B127:L127"/>
    <mergeCell ref="M127:S127"/>
    <mergeCell ref="T127:Y127"/>
    <mergeCell ref="AA127:AG127"/>
    <mergeCell ref="AH127:AI127"/>
    <mergeCell ref="AJ127:AK127"/>
    <mergeCell ref="AL127:AM127"/>
    <mergeCell ref="B124:B125"/>
    <mergeCell ref="C124:E125"/>
    <mergeCell ref="F124:I125"/>
    <mergeCell ref="J124:P125"/>
    <mergeCell ref="Q124:R125"/>
    <mergeCell ref="V124:W125"/>
    <mergeCell ref="AI120:AP121"/>
    <mergeCell ref="B122:B123"/>
    <mergeCell ref="C122:E123"/>
    <mergeCell ref="F122:I123"/>
    <mergeCell ref="J122:P123"/>
    <mergeCell ref="Q122:R123"/>
    <mergeCell ref="V122:W123"/>
    <mergeCell ref="X122:AD123"/>
    <mergeCell ref="AE122:AH123"/>
    <mergeCell ref="AI122:AP123"/>
    <mergeCell ref="AE118:AH119"/>
    <mergeCell ref="AI118:AP119"/>
    <mergeCell ref="B120:B121"/>
    <mergeCell ref="C120:E121"/>
    <mergeCell ref="F120:I121"/>
    <mergeCell ref="J120:P121"/>
    <mergeCell ref="Q120:R121"/>
    <mergeCell ref="V120:W121"/>
    <mergeCell ref="X120:AD121"/>
    <mergeCell ref="AE120:AH121"/>
    <mergeCell ref="X116:AD117"/>
    <mergeCell ref="AE116:AH117"/>
    <mergeCell ref="AI116:AP117"/>
    <mergeCell ref="B118:B119"/>
    <mergeCell ref="C118:E119"/>
    <mergeCell ref="F118:I119"/>
    <mergeCell ref="J118:P119"/>
    <mergeCell ref="Q118:R119"/>
    <mergeCell ref="V118:W119"/>
    <mergeCell ref="X118:AD119"/>
    <mergeCell ref="B116:B117"/>
    <mergeCell ref="C116:E117"/>
    <mergeCell ref="F116:I117"/>
    <mergeCell ref="J116:P117"/>
    <mergeCell ref="Q116:R117"/>
    <mergeCell ref="V116:W117"/>
    <mergeCell ref="AI112:AP113"/>
    <mergeCell ref="B114:B115"/>
    <mergeCell ref="C114:E115"/>
    <mergeCell ref="F114:I115"/>
    <mergeCell ref="J114:P115"/>
    <mergeCell ref="Q114:R115"/>
    <mergeCell ref="V114:W115"/>
    <mergeCell ref="X114:AD115"/>
    <mergeCell ref="AE114:AH115"/>
    <mergeCell ref="AI114:AP115"/>
    <mergeCell ref="AE111:AH111"/>
    <mergeCell ref="AI111:AP111"/>
    <mergeCell ref="B112:B113"/>
    <mergeCell ref="C112:E113"/>
    <mergeCell ref="F112:I113"/>
    <mergeCell ref="J112:P113"/>
    <mergeCell ref="Q112:R113"/>
    <mergeCell ref="V112:W113"/>
    <mergeCell ref="X112:AD113"/>
    <mergeCell ref="AE112:AH113"/>
    <mergeCell ref="AA108:AG108"/>
    <mergeCell ref="AH108:AI108"/>
    <mergeCell ref="AJ108:AP108"/>
    <mergeCell ref="B110:G110"/>
    <mergeCell ref="H110:AP110"/>
    <mergeCell ref="C111:E111"/>
    <mergeCell ref="F111:I111"/>
    <mergeCell ref="J111:P111"/>
    <mergeCell ref="Q111:W111"/>
    <mergeCell ref="X111:AD111"/>
    <mergeCell ref="C108:F108"/>
    <mergeCell ref="G108:H108"/>
    <mergeCell ref="I108:O108"/>
    <mergeCell ref="P108:Q108"/>
    <mergeCell ref="R108:X108"/>
    <mergeCell ref="Y108:Z108"/>
    <mergeCell ref="AM105:AO105"/>
    <mergeCell ref="C107:F107"/>
    <mergeCell ref="G107:H107"/>
    <mergeCell ref="I107:O107"/>
    <mergeCell ref="P107:Q107"/>
    <mergeCell ref="R107:X107"/>
    <mergeCell ref="Y107:Z107"/>
    <mergeCell ref="AA107:AG107"/>
    <mergeCell ref="AH107:AI107"/>
    <mergeCell ref="AJ107:AP107"/>
    <mergeCell ref="C105:F105"/>
    <mergeCell ref="G105:O105"/>
    <mergeCell ref="P105:S105"/>
    <mergeCell ref="T105:AB105"/>
    <mergeCell ref="AC105:AF105"/>
    <mergeCell ref="AG105:AL105"/>
    <mergeCell ref="AE101:AG101"/>
    <mergeCell ref="AH101:AI101"/>
    <mergeCell ref="AJ101:AK101"/>
    <mergeCell ref="AL101:AM101"/>
    <mergeCell ref="AN101:AP101"/>
    <mergeCell ref="B103:AB104"/>
    <mergeCell ref="AC103:AH104"/>
    <mergeCell ref="AI103:AP104"/>
    <mergeCell ref="AL100:AM100"/>
    <mergeCell ref="AN100:AP100"/>
    <mergeCell ref="B101:C101"/>
    <mergeCell ref="D101:L101"/>
    <mergeCell ref="M101:N101"/>
    <mergeCell ref="O101:P101"/>
    <mergeCell ref="R101:S101"/>
    <mergeCell ref="T101:U101"/>
    <mergeCell ref="V101:W101"/>
    <mergeCell ref="Y101:Z101"/>
    <mergeCell ref="X100:Z100"/>
    <mergeCell ref="AA100:AB100"/>
    <mergeCell ref="AC100:AD100"/>
    <mergeCell ref="AF100:AG100"/>
    <mergeCell ref="AH100:AI100"/>
    <mergeCell ref="AJ100:AK100"/>
    <mergeCell ref="AF99:AG99"/>
    <mergeCell ref="AH99:AI99"/>
    <mergeCell ref="AJ99:AK99"/>
    <mergeCell ref="AL99:AM99"/>
    <mergeCell ref="AN99:AP99"/>
    <mergeCell ref="B100:C100"/>
    <mergeCell ref="D100:L100"/>
    <mergeCell ref="M100:N100"/>
    <mergeCell ref="O100:P100"/>
    <mergeCell ref="R100:S100"/>
    <mergeCell ref="AL98:AM98"/>
    <mergeCell ref="AN98:AP98"/>
    <mergeCell ref="B99:C99"/>
    <mergeCell ref="D99:L99"/>
    <mergeCell ref="Q99:S99"/>
    <mergeCell ref="T99:U99"/>
    <mergeCell ref="V99:W99"/>
    <mergeCell ref="Y99:Z99"/>
    <mergeCell ref="AA99:AB99"/>
    <mergeCell ref="AC99:AD99"/>
    <mergeCell ref="AH96:AI96"/>
    <mergeCell ref="AJ96:AK96"/>
    <mergeCell ref="AL96:AM96"/>
    <mergeCell ref="AN96:AP96"/>
    <mergeCell ref="B98:L98"/>
    <mergeCell ref="M98:S98"/>
    <mergeCell ref="T98:Z98"/>
    <mergeCell ref="AA98:AG98"/>
    <mergeCell ref="AH98:AI98"/>
    <mergeCell ref="AJ98:AK98"/>
    <mergeCell ref="AN95:AP95"/>
    <mergeCell ref="B96:C96"/>
    <mergeCell ref="D96:L96"/>
    <mergeCell ref="M96:N96"/>
    <mergeCell ref="O96:P96"/>
    <mergeCell ref="R96:S96"/>
    <mergeCell ref="T96:U96"/>
    <mergeCell ref="V96:W96"/>
    <mergeCell ref="Y96:Z96"/>
    <mergeCell ref="AE96:AG96"/>
    <mergeCell ref="AA95:AB95"/>
    <mergeCell ref="AC95:AD95"/>
    <mergeCell ref="AF95:AG95"/>
    <mergeCell ref="AH95:AI95"/>
    <mergeCell ref="AJ95:AK95"/>
    <mergeCell ref="AL95:AM95"/>
    <mergeCell ref="AH94:AI94"/>
    <mergeCell ref="AJ94:AK94"/>
    <mergeCell ref="AL94:AM94"/>
    <mergeCell ref="AN94:AP94"/>
    <mergeCell ref="B95:C95"/>
    <mergeCell ref="D95:L95"/>
    <mergeCell ref="M95:N95"/>
    <mergeCell ref="O95:P95"/>
    <mergeCell ref="R95:S95"/>
    <mergeCell ref="X95:Z95"/>
    <mergeCell ref="AN93:AP93"/>
    <mergeCell ref="B94:C94"/>
    <mergeCell ref="D94:L94"/>
    <mergeCell ref="Q94:S94"/>
    <mergeCell ref="T94:U94"/>
    <mergeCell ref="V94:W94"/>
    <mergeCell ref="Y94:Z94"/>
    <mergeCell ref="AA94:AB94"/>
    <mergeCell ref="AC94:AD94"/>
    <mergeCell ref="AF94:AG94"/>
    <mergeCell ref="X90:AD91"/>
    <mergeCell ref="AE90:AH91"/>
    <mergeCell ref="AI90:AP91"/>
    <mergeCell ref="B93:L93"/>
    <mergeCell ref="M93:S93"/>
    <mergeCell ref="T93:Y93"/>
    <mergeCell ref="AA93:AG93"/>
    <mergeCell ref="AH93:AI93"/>
    <mergeCell ref="AJ93:AK93"/>
    <mergeCell ref="AL93:AM93"/>
    <mergeCell ref="B90:B91"/>
    <mergeCell ref="C90:E91"/>
    <mergeCell ref="F90:I91"/>
    <mergeCell ref="J90:P91"/>
    <mergeCell ref="Q90:R91"/>
    <mergeCell ref="V90:W91"/>
    <mergeCell ref="AI86:AP87"/>
    <mergeCell ref="B88:B89"/>
    <mergeCell ref="C88:E89"/>
    <mergeCell ref="F88:I89"/>
    <mergeCell ref="J88:P89"/>
    <mergeCell ref="Q88:R89"/>
    <mergeCell ref="V88:W89"/>
    <mergeCell ref="X88:AD89"/>
    <mergeCell ref="AE88:AH89"/>
    <mergeCell ref="AI88:AP89"/>
    <mergeCell ref="AE84:AH85"/>
    <mergeCell ref="AI84:AP85"/>
    <mergeCell ref="B86:B87"/>
    <mergeCell ref="C86:E87"/>
    <mergeCell ref="F86:I87"/>
    <mergeCell ref="J86:P87"/>
    <mergeCell ref="Q86:R87"/>
    <mergeCell ref="V86:W87"/>
    <mergeCell ref="X86:AD87"/>
    <mergeCell ref="AE86:AH87"/>
    <mergeCell ref="X82:AD83"/>
    <mergeCell ref="AE82:AH83"/>
    <mergeCell ref="AI82:AP83"/>
    <mergeCell ref="B84:B85"/>
    <mergeCell ref="C84:E85"/>
    <mergeCell ref="F84:I85"/>
    <mergeCell ref="J84:P85"/>
    <mergeCell ref="Q84:R85"/>
    <mergeCell ref="V84:W85"/>
    <mergeCell ref="X84:AD85"/>
    <mergeCell ref="B82:B83"/>
    <mergeCell ref="C82:E83"/>
    <mergeCell ref="F82:I83"/>
    <mergeCell ref="J82:P83"/>
    <mergeCell ref="Q82:R83"/>
    <mergeCell ref="V82:W83"/>
    <mergeCell ref="AI78:AP79"/>
    <mergeCell ref="B80:B81"/>
    <mergeCell ref="C80:E81"/>
    <mergeCell ref="F80:I81"/>
    <mergeCell ref="J80:P81"/>
    <mergeCell ref="Q80:R81"/>
    <mergeCell ref="V80:W81"/>
    <mergeCell ref="X80:AD81"/>
    <mergeCell ref="AE80:AH81"/>
    <mergeCell ref="AI80:AP81"/>
    <mergeCell ref="AE77:AH77"/>
    <mergeCell ref="AI77:AP77"/>
    <mergeCell ref="B78:B79"/>
    <mergeCell ref="C78:E79"/>
    <mergeCell ref="F78:I79"/>
    <mergeCell ref="J78:P79"/>
    <mergeCell ref="Q78:R79"/>
    <mergeCell ref="V78:W79"/>
    <mergeCell ref="X78:AD79"/>
    <mergeCell ref="AE78:AH79"/>
    <mergeCell ref="AA74:AG74"/>
    <mergeCell ref="AH74:AI74"/>
    <mergeCell ref="AJ74:AP74"/>
    <mergeCell ref="B76:G76"/>
    <mergeCell ref="H76:AP76"/>
    <mergeCell ref="C77:E77"/>
    <mergeCell ref="F77:I77"/>
    <mergeCell ref="J77:P77"/>
    <mergeCell ref="Q77:W77"/>
    <mergeCell ref="X77:AD77"/>
    <mergeCell ref="C74:F74"/>
    <mergeCell ref="G74:H74"/>
    <mergeCell ref="I74:O74"/>
    <mergeCell ref="P74:Q74"/>
    <mergeCell ref="R74:X74"/>
    <mergeCell ref="Y74:Z74"/>
    <mergeCell ref="AM71:AO71"/>
    <mergeCell ref="C73:F73"/>
    <mergeCell ref="G73:H73"/>
    <mergeCell ref="I73:O73"/>
    <mergeCell ref="P73:Q73"/>
    <mergeCell ref="R73:X73"/>
    <mergeCell ref="Y73:Z73"/>
    <mergeCell ref="AA73:AG73"/>
    <mergeCell ref="AH73:AI73"/>
    <mergeCell ref="AJ73:AP73"/>
    <mergeCell ref="C71:F71"/>
    <mergeCell ref="G71:O71"/>
    <mergeCell ref="P71:S71"/>
    <mergeCell ref="T71:AB71"/>
    <mergeCell ref="AC71:AF71"/>
    <mergeCell ref="AG71:AL71"/>
    <mergeCell ref="AE67:AG67"/>
    <mergeCell ref="AH67:AI67"/>
    <mergeCell ref="AJ67:AK67"/>
    <mergeCell ref="AL67:AM67"/>
    <mergeCell ref="AN67:AP67"/>
    <mergeCell ref="B69:AB70"/>
    <mergeCell ref="AC69:AH70"/>
    <mergeCell ref="AI69:AP70"/>
    <mergeCell ref="AL66:AM66"/>
    <mergeCell ref="AN66:AP66"/>
    <mergeCell ref="B67:C67"/>
    <mergeCell ref="D67:L67"/>
    <mergeCell ref="M67:N67"/>
    <mergeCell ref="O67:P67"/>
    <mergeCell ref="R67:S67"/>
    <mergeCell ref="T67:U67"/>
    <mergeCell ref="V67:W67"/>
    <mergeCell ref="Y67:Z67"/>
    <mergeCell ref="X66:Z66"/>
    <mergeCell ref="AA66:AB66"/>
    <mergeCell ref="AC66:AD66"/>
    <mergeCell ref="AF66:AG66"/>
    <mergeCell ref="AH66:AI66"/>
    <mergeCell ref="AJ66:AK66"/>
    <mergeCell ref="AF65:AG65"/>
    <mergeCell ref="AH65:AI65"/>
    <mergeCell ref="AJ65:AK65"/>
    <mergeCell ref="AL65:AM65"/>
    <mergeCell ref="AN65:AP65"/>
    <mergeCell ref="B66:C66"/>
    <mergeCell ref="D66:L66"/>
    <mergeCell ref="M66:N66"/>
    <mergeCell ref="O66:P66"/>
    <mergeCell ref="R66:S66"/>
    <mergeCell ref="AL64:AM64"/>
    <mergeCell ref="AN64:AP64"/>
    <mergeCell ref="B65:C65"/>
    <mergeCell ref="D65:L65"/>
    <mergeCell ref="Q65:S65"/>
    <mergeCell ref="T65:U65"/>
    <mergeCell ref="V65:W65"/>
    <mergeCell ref="Y65:Z65"/>
    <mergeCell ref="AA65:AB65"/>
    <mergeCell ref="AC65:AD65"/>
    <mergeCell ref="AH62:AI62"/>
    <mergeCell ref="AJ62:AK62"/>
    <mergeCell ref="AL62:AM62"/>
    <mergeCell ref="AN62:AP62"/>
    <mergeCell ref="B64:L64"/>
    <mergeCell ref="M64:S64"/>
    <mergeCell ref="T64:Z64"/>
    <mergeCell ref="AA64:AG64"/>
    <mergeCell ref="AH64:AI64"/>
    <mergeCell ref="AJ64:AK64"/>
    <mergeCell ref="AN61:AP61"/>
    <mergeCell ref="B62:C62"/>
    <mergeCell ref="D62:L62"/>
    <mergeCell ref="M62:N62"/>
    <mergeCell ref="O62:P62"/>
    <mergeCell ref="R62:S62"/>
    <mergeCell ref="T62:U62"/>
    <mergeCell ref="V62:W62"/>
    <mergeCell ref="Y62:Z62"/>
    <mergeCell ref="AE62:AG62"/>
    <mergeCell ref="AA61:AB61"/>
    <mergeCell ref="AC61:AD61"/>
    <mergeCell ref="AF61:AG61"/>
    <mergeCell ref="AH61:AI61"/>
    <mergeCell ref="AJ61:AK61"/>
    <mergeCell ref="AL61:AM61"/>
    <mergeCell ref="AH60:AI60"/>
    <mergeCell ref="AJ60:AK60"/>
    <mergeCell ref="AL60:AM60"/>
    <mergeCell ref="AN60:AP60"/>
    <mergeCell ref="B61:C61"/>
    <mergeCell ref="D61:L61"/>
    <mergeCell ref="M61:N61"/>
    <mergeCell ref="O61:P61"/>
    <mergeCell ref="R61:S61"/>
    <mergeCell ref="X61:Z61"/>
    <mergeCell ref="AN59:AP59"/>
    <mergeCell ref="B60:C60"/>
    <mergeCell ref="D60:L60"/>
    <mergeCell ref="Q60:S60"/>
    <mergeCell ref="T60:U60"/>
    <mergeCell ref="V60:W60"/>
    <mergeCell ref="Y60:Z60"/>
    <mergeCell ref="AA60:AB60"/>
    <mergeCell ref="AC60:AD60"/>
    <mergeCell ref="AF60:AG60"/>
    <mergeCell ref="X56:AD57"/>
    <mergeCell ref="AE56:AH57"/>
    <mergeCell ref="AI56:AP57"/>
    <mergeCell ref="B59:L59"/>
    <mergeCell ref="M59:S59"/>
    <mergeCell ref="T59:Y59"/>
    <mergeCell ref="AA59:AG59"/>
    <mergeCell ref="AH59:AI59"/>
    <mergeCell ref="AJ59:AK59"/>
    <mergeCell ref="AL59:AM59"/>
    <mergeCell ref="B56:B57"/>
    <mergeCell ref="C56:E57"/>
    <mergeCell ref="F56:I57"/>
    <mergeCell ref="J56:P57"/>
    <mergeCell ref="Q56:R57"/>
    <mergeCell ref="V56:W57"/>
    <mergeCell ref="AI52:AP53"/>
    <mergeCell ref="B54:B55"/>
    <mergeCell ref="C54:E55"/>
    <mergeCell ref="F54:I55"/>
    <mergeCell ref="J54:P55"/>
    <mergeCell ref="Q54:R55"/>
    <mergeCell ref="V54:W55"/>
    <mergeCell ref="X54:AD55"/>
    <mergeCell ref="AE54:AH55"/>
    <mergeCell ref="AI54:AP55"/>
    <mergeCell ref="AE50:AH51"/>
    <mergeCell ref="AI50:AP51"/>
    <mergeCell ref="B52:B53"/>
    <mergeCell ref="C52:E53"/>
    <mergeCell ref="F52:I53"/>
    <mergeCell ref="J52:P53"/>
    <mergeCell ref="Q52:R53"/>
    <mergeCell ref="V52:W53"/>
    <mergeCell ref="X52:AD53"/>
    <mergeCell ref="AE52:AH53"/>
    <mergeCell ref="X48:AD49"/>
    <mergeCell ref="AE48:AH49"/>
    <mergeCell ref="AI48:AP49"/>
    <mergeCell ref="B50:B51"/>
    <mergeCell ref="C50:E51"/>
    <mergeCell ref="F50:I51"/>
    <mergeCell ref="J50:P51"/>
    <mergeCell ref="Q50:R51"/>
    <mergeCell ref="V50:W51"/>
    <mergeCell ref="X50:AD51"/>
    <mergeCell ref="B48:B49"/>
    <mergeCell ref="C48:E49"/>
    <mergeCell ref="F48:I49"/>
    <mergeCell ref="J48:P49"/>
    <mergeCell ref="Q48:R49"/>
    <mergeCell ref="V48:W49"/>
    <mergeCell ref="AI44:AP45"/>
    <mergeCell ref="B46:B47"/>
    <mergeCell ref="C46:E47"/>
    <mergeCell ref="F46:I47"/>
    <mergeCell ref="J46:P47"/>
    <mergeCell ref="Q46:R47"/>
    <mergeCell ref="V46:W47"/>
    <mergeCell ref="X46:AD47"/>
    <mergeCell ref="AE46:AH47"/>
    <mergeCell ref="AI46:AP47"/>
    <mergeCell ref="AE43:AH43"/>
    <mergeCell ref="AI43:AP43"/>
    <mergeCell ref="B44:B45"/>
    <mergeCell ref="C44:E45"/>
    <mergeCell ref="F44:I45"/>
    <mergeCell ref="J44:P45"/>
    <mergeCell ref="Q44:R45"/>
    <mergeCell ref="V44:W45"/>
    <mergeCell ref="X44:AD45"/>
    <mergeCell ref="AE44:AH45"/>
    <mergeCell ref="AA40:AG40"/>
    <mergeCell ref="AH40:AI40"/>
    <mergeCell ref="AJ40:AP40"/>
    <mergeCell ref="B42:G42"/>
    <mergeCell ref="H42:AP42"/>
    <mergeCell ref="C43:E43"/>
    <mergeCell ref="F43:I43"/>
    <mergeCell ref="J43:P43"/>
    <mergeCell ref="Q43:W43"/>
    <mergeCell ref="X43:AD43"/>
    <mergeCell ref="C40:F40"/>
    <mergeCell ref="G40:H40"/>
    <mergeCell ref="I40:O40"/>
    <mergeCell ref="P40:Q40"/>
    <mergeCell ref="R40:X40"/>
    <mergeCell ref="Y40:Z40"/>
    <mergeCell ref="AM37:AO37"/>
    <mergeCell ref="C39:F39"/>
    <mergeCell ref="G39:H39"/>
    <mergeCell ref="I39:O39"/>
    <mergeCell ref="P39:Q39"/>
    <mergeCell ref="R39:X39"/>
    <mergeCell ref="Y39:Z39"/>
    <mergeCell ref="AA39:AG39"/>
    <mergeCell ref="AH39:AI39"/>
    <mergeCell ref="AJ39:AP39"/>
    <mergeCell ref="AN33:AP33"/>
    <mergeCell ref="B35:AB36"/>
    <mergeCell ref="AC35:AH36"/>
    <mergeCell ref="AI35:AP36"/>
    <mergeCell ref="C37:F37"/>
    <mergeCell ref="G37:O37"/>
    <mergeCell ref="P37:S37"/>
    <mergeCell ref="T37:AB37"/>
    <mergeCell ref="AC37:AF37"/>
    <mergeCell ref="AG37:AL37"/>
    <mergeCell ref="V33:W33"/>
    <mergeCell ref="Y33:Z33"/>
    <mergeCell ref="AE33:AG33"/>
    <mergeCell ref="AH33:AI33"/>
    <mergeCell ref="AJ33:AK33"/>
    <mergeCell ref="AL33:AM33"/>
    <mergeCell ref="AH32:AI32"/>
    <mergeCell ref="AJ32:AK32"/>
    <mergeCell ref="AL32:AM32"/>
    <mergeCell ref="AN32:AP32"/>
    <mergeCell ref="B33:C33"/>
    <mergeCell ref="D33:L33"/>
    <mergeCell ref="M33:N33"/>
    <mergeCell ref="O33:P33"/>
    <mergeCell ref="R33:S33"/>
    <mergeCell ref="T33:U33"/>
    <mergeCell ref="AN31:AP31"/>
    <mergeCell ref="B32:C32"/>
    <mergeCell ref="D32:L32"/>
    <mergeCell ref="M32:N32"/>
    <mergeCell ref="O32:P32"/>
    <mergeCell ref="R32:S32"/>
    <mergeCell ref="X32:Z32"/>
    <mergeCell ref="AA32:AB32"/>
    <mergeCell ref="AC32:AD32"/>
    <mergeCell ref="AF32:AG32"/>
    <mergeCell ref="AA31:AB31"/>
    <mergeCell ref="AC31:AD31"/>
    <mergeCell ref="AF31:AG31"/>
    <mergeCell ref="AH31:AI31"/>
    <mergeCell ref="AJ31:AK31"/>
    <mergeCell ref="AL31:AM31"/>
    <mergeCell ref="B31:C31"/>
    <mergeCell ref="D31:L31"/>
    <mergeCell ref="Q31:S31"/>
    <mergeCell ref="T31:U31"/>
    <mergeCell ref="V31:W31"/>
    <mergeCell ref="Y31:Z31"/>
    <mergeCell ref="AN28:AP28"/>
    <mergeCell ref="B30:L30"/>
    <mergeCell ref="M30:S30"/>
    <mergeCell ref="T30:Z30"/>
    <mergeCell ref="AA30:AG30"/>
    <mergeCell ref="AH30:AI30"/>
    <mergeCell ref="AJ30:AK30"/>
    <mergeCell ref="AL30:AM30"/>
    <mergeCell ref="AN30:AP30"/>
    <mergeCell ref="V28:W28"/>
    <mergeCell ref="Y28:Z28"/>
    <mergeCell ref="AE28:AG28"/>
    <mergeCell ref="AH28:AI28"/>
    <mergeCell ref="AJ28:AK28"/>
    <mergeCell ref="AL28:AM28"/>
    <mergeCell ref="AH27:AI27"/>
    <mergeCell ref="AJ27:AK27"/>
    <mergeCell ref="AL27:AM27"/>
    <mergeCell ref="AN27:AP27"/>
    <mergeCell ref="B28:C28"/>
    <mergeCell ref="D28:L28"/>
    <mergeCell ref="M28:N28"/>
    <mergeCell ref="O28:P28"/>
    <mergeCell ref="R28:S28"/>
    <mergeCell ref="T28:U28"/>
    <mergeCell ref="AN26:AP26"/>
    <mergeCell ref="B27:C27"/>
    <mergeCell ref="D27:L27"/>
    <mergeCell ref="M27:N27"/>
    <mergeCell ref="O27:P27"/>
    <mergeCell ref="R27:S27"/>
    <mergeCell ref="X27:Z27"/>
    <mergeCell ref="AA27:AB27"/>
    <mergeCell ref="AC27:AD27"/>
    <mergeCell ref="AF27:AG27"/>
    <mergeCell ref="AA26:AB26"/>
    <mergeCell ref="AC26:AD26"/>
    <mergeCell ref="AF26:AG26"/>
    <mergeCell ref="AH26:AI26"/>
    <mergeCell ref="AJ26:AK26"/>
    <mergeCell ref="AL26:AM26"/>
    <mergeCell ref="B26:C26"/>
    <mergeCell ref="D26:L26"/>
    <mergeCell ref="Q26:S26"/>
    <mergeCell ref="T26:U26"/>
    <mergeCell ref="V26:W26"/>
    <mergeCell ref="Y26:Z26"/>
    <mergeCell ref="AE22:AH23"/>
    <mergeCell ref="AI22:AP23"/>
    <mergeCell ref="B25:L25"/>
    <mergeCell ref="M25:S25"/>
    <mergeCell ref="T25:Y25"/>
    <mergeCell ref="AA25:AG25"/>
    <mergeCell ref="AH25:AI25"/>
    <mergeCell ref="AJ25:AK25"/>
    <mergeCell ref="AL25:AM25"/>
    <mergeCell ref="AN25:AP25"/>
    <mergeCell ref="X20:AD21"/>
    <mergeCell ref="AE20:AH21"/>
    <mergeCell ref="AI20:AP21"/>
    <mergeCell ref="B22:B23"/>
    <mergeCell ref="C22:E23"/>
    <mergeCell ref="F22:I23"/>
    <mergeCell ref="J22:P23"/>
    <mergeCell ref="Q22:R23"/>
    <mergeCell ref="V22:W23"/>
    <mergeCell ref="X22:AD23"/>
    <mergeCell ref="B20:B21"/>
    <mergeCell ref="C20:E21"/>
    <mergeCell ref="F20:I21"/>
    <mergeCell ref="J20:P21"/>
    <mergeCell ref="Q20:R21"/>
    <mergeCell ref="V20:W21"/>
    <mergeCell ref="AI16:AP17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AE14:AH15"/>
    <mergeCell ref="AI14:AP15"/>
    <mergeCell ref="B16:B17"/>
    <mergeCell ref="C16:E17"/>
    <mergeCell ref="F16:I17"/>
    <mergeCell ref="J16:P17"/>
    <mergeCell ref="Q16:R17"/>
    <mergeCell ref="V16:W17"/>
    <mergeCell ref="X16:AD17"/>
    <mergeCell ref="AE16:AH17"/>
    <mergeCell ref="I5:O5"/>
    <mergeCell ref="P5:Q5"/>
    <mergeCell ref="R5:X5"/>
    <mergeCell ref="Y5:Z5"/>
    <mergeCell ref="X12:AD13"/>
    <mergeCell ref="AE12:AH13"/>
    <mergeCell ref="AI12:AP13"/>
    <mergeCell ref="B14:B15"/>
    <mergeCell ref="C14:E15"/>
    <mergeCell ref="F14:I15"/>
    <mergeCell ref="J14:P15"/>
    <mergeCell ref="Q14:R15"/>
    <mergeCell ref="V14:W15"/>
    <mergeCell ref="X14:AD15"/>
    <mergeCell ref="B12:B13"/>
    <mergeCell ref="C12:E13"/>
    <mergeCell ref="F12:I13"/>
    <mergeCell ref="J12:P13"/>
    <mergeCell ref="Q12:R13"/>
    <mergeCell ref="V12:W13"/>
    <mergeCell ref="AI9:AP9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B1:AB2"/>
    <mergeCell ref="AC1:AH2"/>
    <mergeCell ref="AI1:AP2"/>
    <mergeCell ref="C3:F3"/>
    <mergeCell ref="G3:O3"/>
    <mergeCell ref="P3:S3"/>
    <mergeCell ref="T3:AB3"/>
    <mergeCell ref="AC3:AF3"/>
    <mergeCell ref="AG3:AL3"/>
    <mergeCell ref="AM3:AO3"/>
    <mergeCell ref="AH6:AI6"/>
    <mergeCell ref="AJ6:AP6"/>
    <mergeCell ref="B8:G8"/>
    <mergeCell ref="H8:AP8"/>
    <mergeCell ref="C9:E9"/>
    <mergeCell ref="F9:I9"/>
    <mergeCell ref="J9:P9"/>
    <mergeCell ref="Q9:W9"/>
    <mergeCell ref="X9:AD9"/>
    <mergeCell ref="AE9:AH9"/>
    <mergeCell ref="AA5:AG5"/>
    <mergeCell ref="AH5:AI5"/>
    <mergeCell ref="AJ5:AP5"/>
    <mergeCell ref="C6:F6"/>
    <mergeCell ref="G6:H6"/>
    <mergeCell ref="I6:O6"/>
    <mergeCell ref="P6:Q6"/>
    <mergeCell ref="R6:X6"/>
    <mergeCell ref="Y6:Z6"/>
    <mergeCell ref="AA6:AG6"/>
    <mergeCell ref="C5:F5"/>
    <mergeCell ref="G5:H5"/>
  </mergeCells>
  <phoneticPr fontId="3"/>
  <printOptions horizontalCentered="1" verticalCentered="1"/>
  <pageMargins left="0" right="0" top="0" bottom="0" header="0" footer="0"/>
  <pageSetup paperSize="9" scale="83" pageOrder="overThenDown" orientation="landscape" horizontalDpi="300" verticalDpi="300" r:id="rId1"/>
  <rowBreaks count="9" manualBreakCount="9">
    <brk id="34" max="16383" man="1"/>
    <brk id="68" max="16383" man="1"/>
    <brk id="102" max="16383" man="1"/>
    <brk id="136" max="16383" man="1"/>
    <brk id="170" max="42" man="1"/>
    <brk id="204" max="42" man="1"/>
    <brk id="238" max="42" man="1"/>
    <brk id="272" max="42" man="1"/>
    <brk id="306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C3E2F-F66C-44BD-B908-3FC7CEB1CA9A}">
  <sheetPr>
    <tabColor rgb="FFFFC000"/>
  </sheetPr>
  <dimension ref="A1:BO123"/>
  <sheetViews>
    <sheetView tabSelected="1" view="pageBreakPreview" zoomScaleNormal="100" zoomScaleSheetLayoutView="100" workbookViewId="0">
      <selection activeCell="O30" sqref="O30"/>
    </sheetView>
  </sheetViews>
  <sheetFormatPr defaultColWidth="2.875" defaultRowHeight="13.5" x14ac:dyDescent="0.4"/>
  <cols>
    <col min="1" max="36" width="2.875" style="70"/>
    <col min="37" max="37" width="2.875" style="70" customWidth="1"/>
    <col min="38" max="16384" width="2.875" style="70"/>
  </cols>
  <sheetData>
    <row r="1" spans="1:34" s="125" customFormat="1" ht="12" x14ac:dyDescent="0.4"/>
    <row r="2" spans="1:34" ht="18.75" x14ac:dyDescent="0.4">
      <c r="B2" s="518" t="s">
        <v>452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</row>
    <row r="3" spans="1:34" s="72" customFormat="1" ht="9" x14ac:dyDescent="0.4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1:34" s="149" customFormat="1" ht="17.25" x14ac:dyDescent="0.4">
      <c r="B4" s="519" t="s">
        <v>394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127"/>
      <c r="AE4" s="127"/>
    </row>
    <row r="5" spans="1:34" s="72" customFormat="1" ht="9" x14ac:dyDescent="0.4">
      <c r="A5" s="74"/>
      <c r="B5" s="74"/>
      <c r="C5" s="74"/>
      <c r="D5" s="74"/>
      <c r="E5" s="74"/>
      <c r="F5" s="74"/>
      <c r="G5" s="74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4"/>
      <c r="Y5" s="74"/>
      <c r="Z5" s="74"/>
      <c r="AA5" s="74"/>
      <c r="AB5" s="74"/>
      <c r="AC5" s="74"/>
      <c r="AD5" s="74"/>
      <c r="AE5" s="74"/>
    </row>
    <row r="6" spans="1:34" ht="14.25" x14ac:dyDescent="0.4">
      <c r="A6" s="136"/>
      <c r="B6" s="466" t="s">
        <v>453</v>
      </c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136"/>
      <c r="AE6" s="136"/>
    </row>
    <row r="7" spans="1:34" ht="14.25" x14ac:dyDescent="0.4">
      <c r="A7" s="466" t="s">
        <v>454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136"/>
    </row>
    <row r="8" spans="1:34" s="72" customFormat="1" ht="8.25" customHeight="1" x14ac:dyDescent="0.4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</row>
    <row r="9" spans="1:34" ht="12.6" customHeight="1" x14ac:dyDescent="0.4">
      <c r="A9" s="136"/>
      <c r="B9" s="156"/>
      <c r="K9" s="156"/>
      <c r="L9" s="136"/>
      <c r="M9" s="136"/>
      <c r="N9" s="136"/>
      <c r="O9" s="146"/>
      <c r="P9" s="143"/>
      <c r="Q9" s="132"/>
      <c r="R9" s="489">
        <v>1</v>
      </c>
      <c r="S9" s="477" t="s">
        <v>397</v>
      </c>
      <c r="T9" s="478"/>
      <c r="U9" s="490" t="s">
        <v>197</v>
      </c>
      <c r="V9" s="491"/>
      <c r="W9" s="491"/>
      <c r="X9" s="491"/>
      <c r="Y9" s="491"/>
      <c r="Z9" s="491"/>
      <c r="AA9" s="492"/>
      <c r="AB9" s="147"/>
      <c r="AC9" s="147"/>
    </row>
    <row r="10" spans="1:34" ht="12.6" customHeight="1" x14ac:dyDescent="0.4">
      <c r="A10" s="136"/>
      <c r="K10" s="156"/>
      <c r="L10" s="136"/>
      <c r="M10" s="136"/>
      <c r="N10" s="136"/>
      <c r="O10" s="157"/>
      <c r="P10" s="136"/>
      <c r="Q10" s="128"/>
      <c r="R10" s="489"/>
      <c r="S10" s="479"/>
      <c r="T10" s="480"/>
      <c r="U10" s="493"/>
      <c r="V10" s="494"/>
      <c r="W10" s="494"/>
      <c r="X10" s="494"/>
      <c r="Y10" s="494"/>
      <c r="Z10" s="494"/>
      <c r="AA10" s="495"/>
      <c r="AB10" s="158"/>
      <c r="AC10" s="147"/>
    </row>
    <row r="11" spans="1:34" ht="12.6" customHeight="1" thickBot="1" x14ac:dyDescent="0.45">
      <c r="A11" s="136"/>
      <c r="K11" s="156"/>
      <c r="L11" s="136"/>
      <c r="M11" s="143"/>
      <c r="N11" s="143"/>
      <c r="O11" s="144"/>
      <c r="P11" s="498" t="s">
        <v>181</v>
      </c>
      <c r="Q11" s="467" t="s">
        <v>398</v>
      </c>
      <c r="R11" s="467"/>
      <c r="S11" s="467"/>
      <c r="T11" s="78"/>
      <c r="U11" s="136"/>
      <c r="V11" s="136"/>
      <c r="W11" s="136"/>
      <c r="X11" s="136"/>
      <c r="Y11" s="136"/>
      <c r="Z11" s="136"/>
      <c r="AA11" s="136"/>
      <c r="AB11" s="137"/>
      <c r="AC11" s="128"/>
      <c r="AD11" s="506"/>
    </row>
    <row r="12" spans="1:34" ht="12.6" customHeight="1" x14ac:dyDescent="0.15">
      <c r="A12" s="136"/>
      <c r="B12" s="500" t="s">
        <v>399</v>
      </c>
      <c r="C12" s="500"/>
      <c r="D12" s="500"/>
      <c r="E12" s="721" t="s">
        <v>195</v>
      </c>
      <c r="F12" s="722"/>
      <c r="G12" s="722"/>
      <c r="H12" s="722"/>
      <c r="I12" s="722"/>
      <c r="J12" s="722"/>
      <c r="K12" s="723"/>
      <c r="L12" s="135"/>
      <c r="M12" s="136"/>
      <c r="N12" s="136"/>
      <c r="O12" s="159"/>
      <c r="P12" s="498"/>
      <c r="Q12" s="467"/>
      <c r="R12" s="467"/>
      <c r="S12" s="467"/>
      <c r="T12" s="78"/>
      <c r="U12" s="136"/>
      <c r="V12" s="136"/>
      <c r="W12" s="136"/>
      <c r="X12" s="136"/>
      <c r="Y12" s="136"/>
      <c r="Z12" s="136"/>
      <c r="AA12" s="136"/>
      <c r="AB12" s="137"/>
      <c r="AC12" s="160"/>
      <c r="AD12" s="506"/>
    </row>
    <row r="13" spans="1:34" ht="12.6" customHeight="1" x14ac:dyDescent="0.15">
      <c r="A13" s="136"/>
      <c r="B13" s="501"/>
      <c r="C13" s="501"/>
      <c r="D13" s="501"/>
      <c r="E13" s="724"/>
      <c r="F13" s="725"/>
      <c r="G13" s="725"/>
      <c r="H13" s="725"/>
      <c r="I13" s="725"/>
      <c r="J13" s="725"/>
      <c r="K13" s="726"/>
      <c r="L13" s="162"/>
      <c r="M13" s="78"/>
      <c r="N13" s="78"/>
      <c r="O13" s="159"/>
      <c r="P13" s="142"/>
      <c r="Q13" s="132"/>
      <c r="R13" s="489">
        <v>2</v>
      </c>
      <c r="S13" s="477" t="s">
        <v>401</v>
      </c>
      <c r="T13" s="478"/>
      <c r="U13" s="490" t="s">
        <v>170</v>
      </c>
      <c r="V13" s="491"/>
      <c r="W13" s="491"/>
      <c r="X13" s="491"/>
      <c r="Y13" s="491"/>
      <c r="Z13" s="491"/>
      <c r="AA13" s="492"/>
      <c r="AB13" s="163"/>
      <c r="AC13" s="135"/>
    </row>
    <row r="14" spans="1:34" ht="12.6" customHeight="1" thickBot="1" x14ac:dyDescent="0.45">
      <c r="A14" s="136"/>
      <c r="B14" s="502"/>
      <c r="C14" s="502"/>
      <c r="D14" s="502"/>
      <c r="E14" s="727"/>
      <c r="F14" s="728"/>
      <c r="G14" s="728"/>
      <c r="H14" s="728"/>
      <c r="I14" s="728"/>
      <c r="J14" s="728"/>
      <c r="K14" s="729"/>
      <c r="L14" s="162"/>
      <c r="M14" s="78"/>
      <c r="N14" s="78"/>
      <c r="O14" s="78"/>
      <c r="P14" s="140"/>
      <c r="Q14" s="128"/>
      <c r="R14" s="489"/>
      <c r="S14" s="479"/>
      <c r="T14" s="480"/>
      <c r="U14" s="493"/>
      <c r="V14" s="494"/>
      <c r="W14" s="494"/>
      <c r="X14" s="494"/>
      <c r="Y14" s="494"/>
      <c r="Z14" s="494"/>
      <c r="AA14" s="495"/>
      <c r="AB14" s="136"/>
      <c r="AC14" s="135"/>
    </row>
    <row r="15" spans="1:34" ht="12.6" customHeight="1" x14ac:dyDescent="0.4">
      <c r="E15" s="136"/>
      <c r="F15" s="136"/>
      <c r="G15" s="136"/>
      <c r="H15" s="136"/>
      <c r="I15" s="146"/>
      <c r="J15" s="143"/>
      <c r="K15" s="76"/>
      <c r="L15" s="164"/>
      <c r="M15" s="466" t="s">
        <v>188</v>
      </c>
      <c r="N15" s="467" t="s">
        <v>455</v>
      </c>
      <c r="O15" s="467"/>
      <c r="P15" s="467"/>
      <c r="Q15" s="78"/>
      <c r="R15" s="78"/>
      <c r="S15" s="147"/>
      <c r="T15" s="147"/>
      <c r="U15" s="136"/>
      <c r="V15" s="136"/>
      <c r="W15" s="136"/>
      <c r="X15" s="136"/>
      <c r="Y15" s="136"/>
      <c r="Z15" s="136"/>
      <c r="AA15" s="136"/>
      <c r="AB15" s="128"/>
      <c r="AC15" s="137"/>
      <c r="AE15" s="499" t="s">
        <v>186</v>
      </c>
      <c r="AF15" s="499" t="s">
        <v>456</v>
      </c>
      <c r="AG15" s="499"/>
      <c r="AH15" s="499"/>
    </row>
    <row r="16" spans="1:34" ht="12.6" customHeight="1" x14ac:dyDescent="0.4">
      <c r="G16" s="136"/>
      <c r="H16" s="136"/>
      <c r="I16" s="136"/>
      <c r="J16" s="139"/>
      <c r="K16" s="136"/>
      <c r="L16" s="165"/>
      <c r="M16" s="498"/>
      <c r="N16" s="467"/>
      <c r="O16" s="467"/>
      <c r="P16" s="467"/>
      <c r="Q16" s="78"/>
      <c r="R16" s="78"/>
      <c r="S16" s="147"/>
      <c r="T16" s="147"/>
      <c r="U16" s="136"/>
      <c r="V16" s="136"/>
      <c r="W16" s="136"/>
      <c r="X16" s="136"/>
      <c r="Y16" s="136"/>
      <c r="Z16" s="136"/>
      <c r="AA16" s="136"/>
      <c r="AB16" s="128"/>
      <c r="AC16" s="137"/>
      <c r="AD16" s="166"/>
      <c r="AE16" s="499"/>
      <c r="AF16" s="499"/>
      <c r="AG16" s="499"/>
      <c r="AH16" s="499"/>
    </row>
    <row r="17" spans="1:34" ht="12.6" customHeight="1" x14ac:dyDescent="0.4">
      <c r="A17" s="136"/>
      <c r="B17" s="136"/>
      <c r="C17" s="136"/>
      <c r="D17" s="136"/>
      <c r="E17" s="136"/>
      <c r="F17" s="136"/>
      <c r="G17" s="136"/>
      <c r="H17" s="136"/>
      <c r="I17" s="136"/>
      <c r="J17" s="151"/>
      <c r="K17" s="136"/>
      <c r="L17" s="135"/>
      <c r="M17" s="136"/>
      <c r="N17" s="136"/>
      <c r="O17" s="146"/>
      <c r="P17" s="136"/>
      <c r="Q17" s="128"/>
      <c r="R17" s="489">
        <v>3</v>
      </c>
      <c r="S17" s="477" t="s">
        <v>404</v>
      </c>
      <c r="T17" s="478"/>
      <c r="U17" s="490" t="s">
        <v>205</v>
      </c>
      <c r="V17" s="491"/>
      <c r="W17" s="491"/>
      <c r="X17" s="491"/>
      <c r="Y17" s="491"/>
      <c r="Z17" s="491"/>
      <c r="AA17" s="492"/>
      <c r="AB17" s="167"/>
      <c r="AC17" s="168"/>
      <c r="AD17" s="169"/>
      <c r="AE17" s="77"/>
    </row>
    <row r="18" spans="1:34" ht="12.6" customHeight="1" x14ac:dyDescent="0.4">
      <c r="A18" s="136"/>
      <c r="J18" s="170"/>
      <c r="L18" s="171"/>
      <c r="M18" s="136"/>
      <c r="N18" s="136"/>
      <c r="O18" s="146"/>
      <c r="P18" s="139"/>
      <c r="Q18" s="130"/>
      <c r="R18" s="489"/>
      <c r="S18" s="479"/>
      <c r="T18" s="480"/>
      <c r="U18" s="493"/>
      <c r="V18" s="494"/>
      <c r="W18" s="494"/>
      <c r="X18" s="494"/>
      <c r="Y18" s="494"/>
      <c r="Z18" s="494"/>
      <c r="AA18" s="495"/>
      <c r="AB18" s="158"/>
      <c r="AC18" s="172"/>
      <c r="AD18" s="169"/>
      <c r="AE18" s="77"/>
    </row>
    <row r="19" spans="1:34" ht="12.6" customHeight="1" x14ac:dyDescent="0.4">
      <c r="A19" s="136"/>
      <c r="J19" s="170"/>
      <c r="L19" s="173"/>
      <c r="M19" s="143"/>
      <c r="N19" s="143"/>
      <c r="O19" s="144"/>
      <c r="P19" s="498" t="s">
        <v>184</v>
      </c>
      <c r="Q19" s="467" t="s">
        <v>457</v>
      </c>
      <c r="R19" s="467"/>
      <c r="S19" s="467"/>
      <c r="T19" s="78"/>
      <c r="U19" s="136"/>
      <c r="V19" s="136"/>
      <c r="W19" s="136"/>
      <c r="X19" s="136"/>
      <c r="Y19" s="136"/>
      <c r="Z19" s="136"/>
      <c r="AA19" s="136"/>
      <c r="AB19" s="137"/>
      <c r="AC19" s="134"/>
    </row>
    <row r="20" spans="1:34" ht="12.6" customHeight="1" x14ac:dyDescent="0.4">
      <c r="A20" s="136"/>
      <c r="B20" s="136"/>
      <c r="C20" s="136"/>
      <c r="D20" s="136"/>
      <c r="E20" s="136"/>
      <c r="F20" s="136"/>
      <c r="G20" s="136"/>
      <c r="H20" s="136"/>
      <c r="I20" s="136"/>
      <c r="J20" s="151"/>
      <c r="K20" s="136"/>
      <c r="L20" s="151"/>
      <c r="M20" s="136"/>
      <c r="N20" s="136"/>
      <c r="O20" s="136"/>
      <c r="P20" s="498"/>
      <c r="Q20" s="467"/>
      <c r="R20" s="467"/>
      <c r="S20" s="467"/>
      <c r="T20" s="78"/>
      <c r="U20" s="136"/>
      <c r="V20" s="136"/>
      <c r="W20" s="136"/>
      <c r="X20" s="136"/>
      <c r="Y20" s="136"/>
      <c r="Z20" s="136"/>
      <c r="AA20" s="136"/>
      <c r="AB20" s="137"/>
      <c r="AC20" s="129"/>
    </row>
    <row r="21" spans="1:34" ht="12.6" customHeight="1" x14ac:dyDescent="0.4">
      <c r="A21" s="136"/>
      <c r="B21" s="477"/>
      <c r="C21" s="514"/>
      <c r="D21" s="514"/>
      <c r="E21" s="514"/>
      <c r="F21" s="514"/>
      <c r="G21" s="514"/>
      <c r="H21" s="515"/>
      <c r="I21" s="142"/>
      <c r="J21" s="498" t="s">
        <v>190</v>
      </c>
      <c r="K21" s="467" t="s">
        <v>458</v>
      </c>
      <c r="L21" s="467"/>
      <c r="M21" s="467"/>
      <c r="N21" s="136"/>
      <c r="O21" s="138"/>
      <c r="P21" s="142"/>
      <c r="Q21" s="132"/>
      <c r="R21" s="489">
        <v>4</v>
      </c>
      <c r="S21" s="477" t="s">
        <v>407</v>
      </c>
      <c r="T21" s="478"/>
      <c r="U21" s="490" t="s">
        <v>200</v>
      </c>
      <c r="V21" s="491"/>
      <c r="W21" s="491"/>
      <c r="X21" s="491"/>
      <c r="Y21" s="491"/>
      <c r="Z21" s="491"/>
      <c r="AA21" s="492"/>
      <c r="AB21" s="163"/>
      <c r="AD21" s="496" t="s">
        <v>161</v>
      </c>
      <c r="AE21" s="496"/>
    </row>
    <row r="22" spans="1:34" ht="12" customHeight="1" x14ac:dyDescent="0.4">
      <c r="A22" s="136"/>
      <c r="B22" s="479"/>
      <c r="C22" s="516"/>
      <c r="D22" s="516"/>
      <c r="E22" s="516"/>
      <c r="F22" s="516"/>
      <c r="G22" s="516"/>
      <c r="H22" s="517"/>
      <c r="I22" s="136"/>
      <c r="J22" s="498"/>
      <c r="K22" s="467"/>
      <c r="L22" s="467"/>
      <c r="M22" s="467"/>
      <c r="N22" s="147"/>
      <c r="P22" s="136"/>
      <c r="Q22" s="128"/>
      <c r="R22" s="489"/>
      <c r="S22" s="479"/>
      <c r="T22" s="480"/>
      <c r="U22" s="493"/>
      <c r="V22" s="494"/>
      <c r="W22" s="494"/>
      <c r="X22" s="494"/>
      <c r="Y22" s="494"/>
      <c r="Z22" s="494"/>
      <c r="AA22" s="495"/>
      <c r="AB22" s="136"/>
      <c r="AD22" s="496"/>
      <c r="AE22" s="496"/>
    </row>
    <row r="23" spans="1:34" ht="12" customHeight="1" thickBot="1" x14ac:dyDescent="0.45">
      <c r="A23" s="136"/>
      <c r="J23" s="170"/>
      <c r="L23" s="170"/>
      <c r="Q23" s="128"/>
      <c r="R23" s="128"/>
      <c r="T23" s="128"/>
      <c r="U23" s="147"/>
      <c r="V23" s="147"/>
      <c r="W23" s="136"/>
      <c r="X23" s="136"/>
      <c r="Y23" s="136"/>
      <c r="Z23" s="136"/>
      <c r="AA23" s="136"/>
      <c r="AB23" s="136"/>
      <c r="AC23" s="136"/>
      <c r="AD23" s="136"/>
      <c r="AE23" s="136"/>
    </row>
    <row r="24" spans="1:34" ht="12.6" customHeight="1" x14ac:dyDescent="0.4">
      <c r="A24" s="174"/>
      <c r="B24" s="174"/>
      <c r="C24" s="174"/>
      <c r="D24" s="174"/>
      <c r="E24" s="174"/>
      <c r="F24" s="174"/>
      <c r="G24" s="174"/>
      <c r="H24" s="174"/>
      <c r="I24" s="174"/>
      <c r="J24" s="175"/>
      <c r="K24" s="176"/>
      <c r="L24" s="177"/>
      <c r="M24" s="513" t="s">
        <v>459</v>
      </c>
      <c r="N24" s="513"/>
      <c r="O24" s="513"/>
      <c r="P24" s="513"/>
      <c r="Q24" s="176"/>
      <c r="R24" s="174"/>
      <c r="S24" s="174"/>
      <c r="T24" s="174"/>
      <c r="U24" s="178"/>
      <c r="V24" s="178"/>
      <c r="W24" s="174"/>
      <c r="X24" s="174"/>
      <c r="Y24" s="174"/>
      <c r="Z24" s="174"/>
      <c r="AA24" s="174"/>
      <c r="AB24" s="174"/>
      <c r="AC24" s="174"/>
      <c r="AD24" s="174"/>
      <c r="AE24" s="174"/>
      <c r="AF24" s="176"/>
      <c r="AG24" s="176"/>
      <c r="AH24" s="176"/>
    </row>
    <row r="25" spans="1:34" ht="12.6" customHeight="1" x14ac:dyDescent="0.4">
      <c r="A25" s="136"/>
      <c r="B25" s="136"/>
      <c r="C25" s="136"/>
      <c r="I25" s="136"/>
      <c r="J25" s="151"/>
      <c r="L25" s="166"/>
      <c r="M25" s="499"/>
      <c r="N25" s="499"/>
      <c r="O25" s="499"/>
      <c r="P25" s="499"/>
      <c r="Q25" s="128"/>
      <c r="R25" s="489">
        <v>5</v>
      </c>
      <c r="S25" s="477" t="s">
        <v>409</v>
      </c>
      <c r="T25" s="478"/>
      <c r="U25" s="490" t="s">
        <v>216</v>
      </c>
      <c r="V25" s="491"/>
      <c r="W25" s="491"/>
      <c r="X25" s="491"/>
      <c r="Y25" s="491"/>
      <c r="Z25" s="491"/>
      <c r="AA25" s="492"/>
      <c r="AB25" s="167"/>
      <c r="AC25" s="145"/>
      <c r="AD25" s="145"/>
    </row>
    <row r="26" spans="1:34" ht="12.6" customHeight="1" x14ac:dyDescent="0.4">
      <c r="J26" s="170"/>
      <c r="L26" s="151"/>
      <c r="M26" s="136"/>
      <c r="N26" s="147"/>
      <c r="O26" s="147"/>
      <c r="P26" s="139"/>
      <c r="Q26" s="130"/>
      <c r="R26" s="489"/>
      <c r="S26" s="479"/>
      <c r="T26" s="480"/>
      <c r="U26" s="493"/>
      <c r="V26" s="494"/>
      <c r="W26" s="494"/>
      <c r="X26" s="494"/>
      <c r="Y26" s="494"/>
      <c r="Z26" s="494"/>
      <c r="AA26" s="495"/>
      <c r="AB26" s="158"/>
      <c r="AC26" s="145"/>
      <c r="AD26" s="145"/>
    </row>
    <row r="27" spans="1:34" ht="12.6" customHeight="1" x14ac:dyDescent="0.4">
      <c r="J27" s="170"/>
      <c r="L27" s="151"/>
      <c r="M27" s="136"/>
      <c r="N27" s="136"/>
      <c r="O27" s="136"/>
      <c r="P27" s="498" t="s">
        <v>410</v>
      </c>
      <c r="Q27" s="467" t="s">
        <v>398</v>
      </c>
      <c r="R27" s="467"/>
      <c r="S27" s="467"/>
      <c r="T27" s="78"/>
      <c r="U27" s="136"/>
      <c r="V27" s="136"/>
      <c r="W27" s="136"/>
      <c r="X27" s="136"/>
      <c r="Y27" s="136"/>
      <c r="Z27" s="136"/>
      <c r="AA27" s="136"/>
      <c r="AB27" s="137"/>
      <c r="AC27" s="128"/>
      <c r="AD27" s="506"/>
    </row>
    <row r="28" spans="1:34" ht="12.6" customHeight="1" x14ac:dyDescent="0.4">
      <c r="J28" s="170"/>
      <c r="L28" s="173"/>
      <c r="M28" s="140"/>
      <c r="N28" s="140"/>
      <c r="O28" s="141"/>
      <c r="P28" s="498"/>
      <c r="Q28" s="467"/>
      <c r="R28" s="467"/>
      <c r="S28" s="467"/>
      <c r="T28" s="78"/>
      <c r="U28" s="136"/>
      <c r="V28" s="136"/>
      <c r="W28" s="136"/>
      <c r="X28" s="136"/>
      <c r="Y28" s="136"/>
      <c r="Z28" s="136"/>
      <c r="AA28" s="136"/>
      <c r="AB28" s="137"/>
      <c r="AC28" s="160"/>
      <c r="AD28" s="506"/>
    </row>
    <row r="29" spans="1:34" ht="12.6" customHeight="1" x14ac:dyDescent="0.4">
      <c r="J29" s="170"/>
      <c r="K29" s="145"/>
      <c r="L29" s="179"/>
      <c r="M29" s="136"/>
      <c r="N29" s="136"/>
      <c r="O29" s="146"/>
      <c r="P29" s="142"/>
      <c r="Q29" s="132"/>
      <c r="R29" s="489">
        <v>6</v>
      </c>
      <c r="S29" s="477" t="s">
        <v>411</v>
      </c>
      <c r="T29" s="478"/>
      <c r="U29" s="507" t="s">
        <v>213</v>
      </c>
      <c r="V29" s="508"/>
      <c r="W29" s="508"/>
      <c r="X29" s="508"/>
      <c r="Y29" s="508"/>
      <c r="Z29" s="508"/>
      <c r="AA29" s="509"/>
      <c r="AB29" s="163"/>
      <c r="AC29" s="135"/>
    </row>
    <row r="30" spans="1:34" ht="12.6" customHeight="1" x14ac:dyDescent="0.4">
      <c r="A30" s="136"/>
      <c r="B30" s="136"/>
      <c r="C30" s="136"/>
      <c r="D30" s="136"/>
      <c r="E30" s="136"/>
      <c r="F30" s="136"/>
      <c r="G30" s="136"/>
      <c r="H30" s="136"/>
      <c r="I30" s="136"/>
      <c r="J30" s="151"/>
      <c r="K30" s="145"/>
      <c r="L30" s="168"/>
      <c r="M30" s="136"/>
      <c r="N30" s="136"/>
      <c r="O30" s="146"/>
      <c r="P30" s="136"/>
      <c r="Q30" s="128"/>
      <c r="R30" s="489"/>
      <c r="S30" s="479"/>
      <c r="T30" s="480"/>
      <c r="U30" s="510"/>
      <c r="V30" s="511"/>
      <c r="W30" s="511"/>
      <c r="X30" s="511"/>
      <c r="Y30" s="511"/>
      <c r="Z30" s="511"/>
      <c r="AA30" s="512"/>
      <c r="AB30" s="136"/>
      <c r="AC30" s="135"/>
    </row>
    <row r="31" spans="1:34" ht="12.6" customHeight="1" x14ac:dyDescent="0.4">
      <c r="E31" s="136"/>
      <c r="F31" s="136"/>
      <c r="G31" s="136"/>
      <c r="H31" s="136"/>
      <c r="I31" s="146"/>
      <c r="J31" s="142"/>
      <c r="K31" s="143"/>
      <c r="L31" s="164"/>
      <c r="M31" s="498" t="s">
        <v>412</v>
      </c>
      <c r="N31" s="467" t="s">
        <v>455</v>
      </c>
      <c r="O31" s="467"/>
      <c r="P31" s="467"/>
      <c r="Q31" s="78"/>
      <c r="R31" s="78"/>
      <c r="S31" s="147"/>
      <c r="T31" s="147"/>
      <c r="U31" s="136"/>
      <c r="V31" s="136"/>
      <c r="W31" s="136"/>
      <c r="X31" s="136"/>
      <c r="Y31" s="136"/>
      <c r="Z31" s="136"/>
      <c r="AA31" s="136"/>
      <c r="AB31" s="128"/>
      <c r="AC31" s="137"/>
      <c r="AE31" s="499" t="s">
        <v>413</v>
      </c>
      <c r="AF31" s="499" t="s">
        <v>456</v>
      </c>
      <c r="AG31" s="499"/>
      <c r="AH31" s="499"/>
    </row>
    <row r="32" spans="1:34" ht="12.6" customHeight="1" thickBot="1" x14ac:dyDescent="0.45">
      <c r="E32" s="136"/>
      <c r="F32" s="136"/>
      <c r="G32" s="136"/>
      <c r="H32" s="136"/>
      <c r="I32" s="146"/>
      <c r="J32" s="140"/>
      <c r="L32" s="165"/>
      <c r="M32" s="498"/>
      <c r="N32" s="467"/>
      <c r="O32" s="467"/>
      <c r="P32" s="467"/>
      <c r="Q32" s="78"/>
      <c r="R32" s="78"/>
      <c r="S32" s="147"/>
      <c r="T32" s="147"/>
      <c r="U32" s="136"/>
      <c r="V32" s="136"/>
      <c r="W32" s="136"/>
      <c r="X32" s="136"/>
      <c r="Y32" s="136"/>
      <c r="Z32" s="136"/>
      <c r="AA32" s="136"/>
      <c r="AB32" s="128"/>
      <c r="AC32" s="137"/>
      <c r="AD32" s="166"/>
      <c r="AE32" s="499"/>
      <c r="AF32" s="499"/>
      <c r="AG32" s="499"/>
      <c r="AH32" s="499"/>
    </row>
    <row r="33" spans="1:32" ht="12.6" customHeight="1" x14ac:dyDescent="0.4">
      <c r="A33" s="136"/>
      <c r="B33" s="500" t="s">
        <v>414</v>
      </c>
      <c r="C33" s="500"/>
      <c r="D33" s="500"/>
      <c r="E33" s="712" t="s">
        <v>204</v>
      </c>
      <c r="F33" s="713"/>
      <c r="G33" s="713"/>
      <c r="H33" s="713"/>
      <c r="I33" s="713"/>
      <c r="J33" s="713"/>
      <c r="K33" s="714"/>
      <c r="L33" s="165"/>
      <c r="M33" s="136"/>
      <c r="N33" s="136"/>
      <c r="O33" s="146"/>
      <c r="P33" s="136"/>
      <c r="Q33" s="128"/>
      <c r="R33" s="489">
        <v>7</v>
      </c>
      <c r="S33" s="477" t="s">
        <v>416</v>
      </c>
      <c r="T33" s="478"/>
      <c r="U33" s="490" t="s">
        <v>172</v>
      </c>
      <c r="V33" s="491"/>
      <c r="W33" s="491"/>
      <c r="X33" s="491"/>
      <c r="Y33" s="491"/>
      <c r="Z33" s="491"/>
      <c r="AA33" s="492"/>
      <c r="AB33" s="167"/>
      <c r="AC33" s="168"/>
      <c r="AD33" s="169"/>
      <c r="AE33" s="77"/>
    </row>
    <row r="34" spans="1:32" ht="12.6" customHeight="1" x14ac:dyDescent="0.4">
      <c r="A34" s="136"/>
      <c r="B34" s="501"/>
      <c r="C34" s="501"/>
      <c r="D34" s="501"/>
      <c r="E34" s="715"/>
      <c r="F34" s="716"/>
      <c r="G34" s="716"/>
      <c r="H34" s="716"/>
      <c r="I34" s="716"/>
      <c r="J34" s="716"/>
      <c r="K34" s="717"/>
      <c r="L34" s="135"/>
      <c r="M34" s="136"/>
      <c r="N34" s="136"/>
      <c r="O34" s="146"/>
      <c r="P34" s="139"/>
      <c r="Q34" s="130"/>
      <c r="R34" s="489"/>
      <c r="S34" s="479"/>
      <c r="T34" s="480"/>
      <c r="U34" s="493"/>
      <c r="V34" s="494"/>
      <c r="W34" s="494"/>
      <c r="X34" s="494"/>
      <c r="Y34" s="494"/>
      <c r="Z34" s="494"/>
      <c r="AA34" s="495"/>
      <c r="AB34" s="158"/>
      <c r="AC34" s="172"/>
      <c r="AD34" s="169"/>
      <c r="AE34" s="77"/>
    </row>
    <row r="35" spans="1:32" ht="12.6" customHeight="1" thickBot="1" x14ac:dyDescent="0.45">
      <c r="A35" s="136"/>
      <c r="B35" s="502"/>
      <c r="C35" s="502"/>
      <c r="D35" s="502"/>
      <c r="E35" s="718"/>
      <c r="F35" s="719"/>
      <c r="G35" s="719"/>
      <c r="H35" s="719"/>
      <c r="I35" s="719"/>
      <c r="J35" s="719"/>
      <c r="K35" s="720"/>
      <c r="L35" s="135"/>
      <c r="M35" s="143"/>
      <c r="N35" s="143"/>
      <c r="O35" s="144"/>
      <c r="P35" s="498" t="s">
        <v>417</v>
      </c>
      <c r="Q35" s="467" t="s">
        <v>457</v>
      </c>
      <c r="R35" s="467"/>
      <c r="S35" s="467"/>
      <c r="T35" s="78"/>
      <c r="U35" s="136"/>
      <c r="V35" s="136"/>
      <c r="W35" s="136"/>
      <c r="X35" s="136"/>
      <c r="Y35" s="136"/>
      <c r="Z35" s="136"/>
      <c r="AA35" s="136"/>
      <c r="AB35" s="137"/>
      <c r="AC35" s="134"/>
    </row>
    <row r="36" spans="1:32" ht="12.6" customHeight="1" x14ac:dyDescent="0.4">
      <c r="A36" s="136"/>
      <c r="K36" s="136"/>
      <c r="L36" s="136"/>
      <c r="M36" s="136"/>
      <c r="N36" s="136"/>
      <c r="O36" s="136"/>
      <c r="P36" s="498"/>
      <c r="Q36" s="467"/>
      <c r="R36" s="467"/>
      <c r="S36" s="467"/>
      <c r="T36" s="78"/>
      <c r="U36" s="136"/>
      <c r="V36" s="136"/>
      <c r="W36" s="136"/>
      <c r="X36" s="136"/>
      <c r="Y36" s="136"/>
      <c r="Z36" s="136"/>
      <c r="AA36" s="136"/>
      <c r="AB36" s="137"/>
      <c r="AC36" s="129"/>
    </row>
    <row r="37" spans="1:32" ht="12.6" customHeight="1" x14ac:dyDescent="0.4">
      <c r="A37" s="136"/>
      <c r="K37" s="136"/>
      <c r="L37" s="136"/>
      <c r="M37" s="136"/>
      <c r="N37" s="136"/>
      <c r="O37" s="138"/>
      <c r="P37" s="142"/>
      <c r="Q37" s="132"/>
      <c r="R37" s="489">
        <v>8</v>
      </c>
      <c r="S37" s="477" t="s">
        <v>460</v>
      </c>
      <c r="T37" s="478"/>
      <c r="U37" s="490" t="s">
        <v>169</v>
      </c>
      <c r="V37" s="491"/>
      <c r="W37" s="491"/>
      <c r="X37" s="491"/>
      <c r="Y37" s="491"/>
      <c r="Z37" s="491"/>
      <c r="AA37" s="492"/>
      <c r="AB37" s="163"/>
      <c r="AC37" s="136"/>
      <c r="AD37" s="496" t="s">
        <v>161</v>
      </c>
      <c r="AE37" s="496"/>
    </row>
    <row r="38" spans="1:32" ht="12.75" customHeight="1" x14ac:dyDescent="0.4">
      <c r="A38" s="136"/>
      <c r="B38" s="136"/>
      <c r="K38" s="136"/>
      <c r="L38" s="136"/>
      <c r="M38" s="136"/>
      <c r="N38" s="136"/>
      <c r="O38" s="138"/>
      <c r="P38" s="136"/>
      <c r="Q38" s="128"/>
      <c r="R38" s="489"/>
      <c r="S38" s="479"/>
      <c r="T38" s="480"/>
      <c r="U38" s="493"/>
      <c r="V38" s="494"/>
      <c r="W38" s="494"/>
      <c r="X38" s="494"/>
      <c r="Y38" s="494"/>
      <c r="Z38" s="494"/>
      <c r="AA38" s="495"/>
      <c r="AB38" s="136"/>
      <c r="AC38" s="136"/>
      <c r="AD38" s="496"/>
      <c r="AE38" s="496"/>
    </row>
    <row r="39" spans="1:32" ht="12.6" customHeight="1" x14ac:dyDescent="0.4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8"/>
      <c r="R39" s="136"/>
      <c r="S39" s="128"/>
      <c r="T39" s="128"/>
      <c r="U39" s="147"/>
      <c r="V39" s="147"/>
      <c r="W39" s="136"/>
      <c r="X39" s="136"/>
      <c r="Y39" s="136"/>
      <c r="Z39" s="136"/>
      <c r="AA39" s="136"/>
      <c r="AB39" s="136"/>
      <c r="AC39" s="136"/>
      <c r="AD39" s="136"/>
      <c r="AE39" s="136"/>
    </row>
    <row r="40" spans="1:32" ht="29.25" customHeight="1" x14ac:dyDescent="0.4">
      <c r="A40" s="136"/>
      <c r="B40" s="497" t="s">
        <v>419</v>
      </c>
      <c r="C40" s="497"/>
      <c r="D40" s="497"/>
      <c r="E40" s="136"/>
      <c r="F40" s="497" t="s">
        <v>420</v>
      </c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136"/>
      <c r="AB40" s="711" t="s">
        <v>461</v>
      </c>
      <c r="AC40" s="516"/>
      <c r="AD40" s="516"/>
      <c r="AE40" s="516"/>
      <c r="AF40" s="516"/>
    </row>
    <row r="41" spans="1:32" s="72" customFormat="1" ht="9.75" thickBot="1" x14ac:dyDescent="0.4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126"/>
      <c r="T41" s="126"/>
      <c r="U41" s="180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1:32" ht="15" thickBot="1" x14ac:dyDescent="0.45">
      <c r="B42" s="486" t="s">
        <v>422</v>
      </c>
      <c r="C42" s="487"/>
      <c r="D42" s="488"/>
      <c r="E42" s="147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28"/>
      <c r="T42" s="128"/>
      <c r="U42" s="147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</row>
    <row r="43" spans="1:32" ht="12.6" customHeight="1" x14ac:dyDescent="0.4">
      <c r="B43" s="468" t="s">
        <v>423</v>
      </c>
      <c r="C43" s="468"/>
      <c r="D43" s="468"/>
      <c r="E43" s="469"/>
      <c r="F43" s="477" t="s">
        <v>397</v>
      </c>
      <c r="G43" s="478"/>
      <c r="H43" s="470"/>
      <c r="I43" s="471"/>
      <c r="J43" s="471"/>
      <c r="K43" s="471"/>
      <c r="L43" s="471"/>
      <c r="M43" s="472"/>
      <c r="N43" s="482"/>
      <c r="O43" s="129"/>
      <c r="P43" s="128" t="s">
        <v>182</v>
      </c>
      <c r="Q43" s="133"/>
      <c r="R43" s="476"/>
      <c r="S43" s="477" t="s">
        <v>401</v>
      </c>
      <c r="T43" s="478"/>
      <c r="U43" s="460"/>
      <c r="V43" s="461"/>
      <c r="W43" s="461"/>
      <c r="X43" s="461"/>
      <c r="Y43" s="461"/>
      <c r="Z43" s="462"/>
      <c r="AA43" s="128"/>
      <c r="AB43" s="466" t="s">
        <v>462</v>
      </c>
      <c r="AC43" s="466"/>
      <c r="AD43" s="466"/>
      <c r="AE43" s="466"/>
      <c r="AF43" s="466"/>
    </row>
    <row r="44" spans="1:32" ht="12.6" customHeight="1" x14ac:dyDescent="0.4">
      <c r="B44" s="468"/>
      <c r="C44" s="468"/>
      <c r="D44" s="468"/>
      <c r="E44" s="469"/>
      <c r="F44" s="479"/>
      <c r="G44" s="480"/>
      <c r="H44" s="473"/>
      <c r="I44" s="474"/>
      <c r="J44" s="474"/>
      <c r="K44" s="474"/>
      <c r="L44" s="474"/>
      <c r="M44" s="475"/>
      <c r="N44" s="482"/>
      <c r="O44" s="131"/>
      <c r="P44" s="128" t="s">
        <v>182</v>
      </c>
      <c r="Q44" s="134"/>
      <c r="R44" s="476"/>
      <c r="S44" s="479"/>
      <c r="T44" s="480"/>
      <c r="U44" s="463"/>
      <c r="V44" s="464"/>
      <c r="W44" s="464"/>
      <c r="X44" s="464"/>
      <c r="Y44" s="464"/>
      <c r="Z44" s="465"/>
      <c r="AA44" s="128"/>
      <c r="AB44" s="466"/>
      <c r="AC44" s="466"/>
      <c r="AD44" s="466"/>
      <c r="AE44" s="466"/>
      <c r="AF44" s="466"/>
    </row>
    <row r="45" spans="1:32" ht="15" customHeight="1" x14ac:dyDescent="0.4">
      <c r="B45" s="77"/>
      <c r="C45" s="77"/>
      <c r="D45" s="77"/>
      <c r="E45" s="136"/>
      <c r="F45" s="481"/>
      <c r="G45" s="481"/>
      <c r="H45" s="481"/>
      <c r="I45" s="481"/>
      <c r="J45" s="136"/>
      <c r="K45" s="136"/>
      <c r="L45" s="136"/>
      <c r="M45" s="145"/>
      <c r="N45" s="128" t="s">
        <v>425</v>
      </c>
      <c r="O45" s="128"/>
      <c r="P45" s="128" t="s">
        <v>426</v>
      </c>
      <c r="Q45" s="128"/>
      <c r="R45" s="128" t="s">
        <v>427</v>
      </c>
      <c r="S45" s="128"/>
      <c r="T45" s="136"/>
      <c r="U45" s="128"/>
      <c r="V45" s="136"/>
      <c r="W45" s="128"/>
      <c r="X45" s="128"/>
      <c r="Y45" s="128"/>
      <c r="Z45" s="136"/>
      <c r="AA45" s="128"/>
      <c r="AB45" s="128"/>
      <c r="AC45" s="128"/>
      <c r="AD45" s="128"/>
      <c r="AE45" s="128"/>
    </row>
    <row r="46" spans="1:32" ht="9" customHeight="1" x14ac:dyDescent="0.4">
      <c r="B46" s="77"/>
      <c r="C46" s="77"/>
      <c r="D46" s="77"/>
      <c r="E46" s="136"/>
      <c r="F46" s="128"/>
      <c r="G46" s="128"/>
      <c r="H46" s="128"/>
      <c r="I46" s="128"/>
      <c r="J46" s="136"/>
      <c r="K46" s="136"/>
      <c r="L46" s="136"/>
      <c r="M46" s="145"/>
      <c r="N46" s="128"/>
      <c r="O46" s="128"/>
      <c r="P46" s="128"/>
      <c r="Q46" s="128"/>
      <c r="R46" s="128"/>
      <c r="S46" s="128"/>
      <c r="T46" s="136"/>
      <c r="U46" s="128"/>
      <c r="V46" s="136"/>
      <c r="W46" s="128"/>
      <c r="X46" s="128"/>
      <c r="Y46" s="128"/>
      <c r="Z46" s="136"/>
      <c r="AA46" s="128"/>
      <c r="AB46" s="128"/>
      <c r="AC46" s="128"/>
      <c r="AD46" s="128"/>
      <c r="AE46" s="128"/>
    </row>
    <row r="47" spans="1:32" ht="12.6" customHeight="1" x14ac:dyDescent="0.4">
      <c r="B47" s="468" t="s">
        <v>463</v>
      </c>
      <c r="C47" s="468"/>
      <c r="D47" s="468"/>
      <c r="E47" s="469"/>
      <c r="F47" s="456" t="s">
        <v>429</v>
      </c>
      <c r="G47" s="457"/>
      <c r="H47" s="470"/>
      <c r="I47" s="471"/>
      <c r="J47" s="471"/>
      <c r="K47" s="471"/>
      <c r="L47" s="471"/>
      <c r="M47" s="472"/>
      <c r="N47" s="482"/>
      <c r="O47" s="129"/>
      <c r="P47" s="128" t="s">
        <v>182</v>
      </c>
      <c r="Q47" s="133"/>
      <c r="R47" s="476"/>
      <c r="S47" s="477" t="s">
        <v>430</v>
      </c>
      <c r="T47" s="478"/>
      <c r="U47" s="460"/>
      <c r="V47" s="461"/>
      <c r="W47" s="461"/>
      <c r="X47" s="461"/>
      <c r="Y47" s="461"/>
      <c r="Z47" s="462"/>
      <c r="AA47" s="128"/>
      <c r="AB47" s="466" t="s">
        <v>464</v>
      </c>
      <c r="AC47" s="466"/>
      <c r="AD47" s="466"/>
      <c r="AE47" s="466"/>
      <c r="AF47" s="466"/>
    </row>
    <row r="48" spans="1:32" ht="12.6" customHeight="1" x14ac:dyDescent="0.4">
      <c r="B48" s="468"/>
      <c r="C48" s="468"/>
      <c r="D48" s="468"/>
      <c r="E48" s="469"/>
      <c r="F48" s="458"/>
      <c r="G48" s="459"/>
      <c r="H48" s="473"/>
      <c r="I48" s="474"/>
      <c r="J48" s="474"/>
      <c r="K48" s="474"/>
      <c r="L48" s="474"/>
      <c r="M48" s="475"/>
      <c r="N48" s="482"/>
      <c r="O48" s="131"/>
      <c r="P48" s="128" t="s">
        <v>182</v>
      </c>
      <c r="Q48" s="134"/>
      <c r="R48" s="476"/>
      <c r="S48" s="479"/>
      <c r="T48" s="480"/>
      <c r="U48" s="463"/>
      <c r="V48" s="464"/>
      <c r="W48" s="464"/>
      <c r="X48" s="464"/>
      <c r="Y48" s="464"/>
      <c r="Z48" s="465"/>
      <c r="AA48" s="128"/>
      <c r="AB48" s="466"/>
      <c r="AC48" s="466"/>
      <c r="AD48" s="466"/>
      <c r="AE48" s="466"/>
      <c r="AF48" s="466"/>
    </row>
    <row r="49" spans="1:34" ht="15" customHeight="1" x14ac:dyDescent="0.4">
      <c r="B49" s="77"/>
      <c r="C49" s="181"/>
      <c r="D49" s="181"/>
      <c r="E49" s="78"/>
      <c r="F49" s="481"/>
      <c r="G49" s="481"/>
      <c r="H49" s="481"/>
      <c r="I49" s="481"/>
      <c r="J49" s="136"/>
      <c r="K49" s="136"/>
      <c r="L49" s="136"/>
      <c r="M49" s="145"/>
      <c r="N49" s="128" t="s">
        <v>425</v>
      </c>
      <c r="O49" s="128"/>
      <c r="P49" s="128" t="s">
        <v>426</v>
      </c>
      <c r="Q49" s="128"/>
      <c r="R49" s="128" t="s">
        <v>427</v>
      </c>
      <c r="S49" s="128"/>
      <c r="T49" s="136"/>
      <c r="U49" s="128"/>
      <c r="V49" s="136"/>
      <c r="W49" s="128"/>
      <c r="X49" s="128"/>
      <c r="Y49" s="128"/>
      <c r="Z49" s="136"/>
      <c r="AA49" s="128"/>
      <c r="AB49" s="128"/>
      <c r="AC49" s="128"/>
      <c r="AD49" s="128"/>
      <c r="AE49" s="128"/>
    </row>
    <row r="50" spans="1:34" ht="9" customHeight="1" x14ac:dyDescent="0.4">
      <c r="B50" s="77"/>
      <c r="C50" s="181"/>
      <c r="D50" s="181"/>
      <c r="E50" s="78"/>
      <c r="F50" s="128"/>
      <c r="G50" s="128"/>
      <c r="H50" s="128"/>
      <c r="I50" s="128"/>
      <c r="J50" s="136"/>
      <c r="K50" s="136"/>
      <c r="L50" s="136"/>
      <c r="M50" s="145"/>
      <c r="N50" s="128"/>
      <c r="O50" s="128"/>
      <c r="P50" s="128"/>
      <c r="Q50" s="128"/>
      <c r="R50" s="128"/>
      <c r="S50" s="128"/>
      <c r="T50" s="136"/>
      <c r="U50" s="128"/>
      <c r="V50" s="136"/>
      <c r="W50" s="128"/>
      <c r="X50" s="128"/>
      <c r="Y50" s="128"/>
      <c r="Z50" s="136"/>
      <c r="AA50" s="128"/>
      <c r="AB50" s="128"/>
      <c r="AC50" s="128"/>
      <c r="AD50" s="128"/>
      <c r="AE50" s="128"/>
    </row>
    <row r="51" spans="1:34" ht="12" customHeight="1" x14ac:dyDescent="0.4">
      <c r="B51" s="468" t="s">
        <v>465</v>
      </c>
      <c r="C51" s="468"/>
      <c r="D51" s="468"/>
      <c r="E51" s="469"/>
      <c r="F51" s="456" t="s">
        <v>432</v>
      </c>
      <c r="G51" s="457"/>
      <c r="H51" s="470"/>
      <c r="I51" s="471"/>
      <c r="J51" s="471"/>
      <c r="K51" s="471"/>
      <c r="L51" s="471"/>
      <c r="M51" s="472"/>
      <c r="N51" s="482"/>
      <c r="O51" s="129"/>
      <c r="P51" s="128" t="s">
        <v>182</v>
      </c>
      <c r="Q51" s="133"/>
      <c r="R51" s="476"/>
      <c r="S51" s="456" t="s">
        <v>433</v>
      </c>
      <c r="T51" s="457"/>
      <c r="U51" s="460"/>
      <c r="V51" s="461"/>
      <c r="W51" s="461"/>
      <c r="X51" s="461"/>
      <c r="Y51" s="461"/>
      <c r="Z51" s="462"/>
      <c r="AA51" s="128"/>
      <c r="AB51" s="466" t="s">
        <v>466</v>
      </c>
      <c r="AC51" s="466"/>
      <c r="AD51" s="466"/>
      <c r="AE51" s="466"/>
      <c r="AF51" s="466"/>
    </row>
    <row r="52" spans="1:34" ht="12" customHeight="1" x14ac:dyDescent="0.4">
      <c r="B52" s="468"/>
      <c r="C52" s="468"/>
      <c r="D52" s="468"/>
      <c r="E52" s="469"/>
      <c r="F52" s="458"/>
      <c r="G52" s="459"/>
      <c r="H52" s="473"/>
      <c r="I52" s="474"/>
      <c r="J52" s="474"/>
      <c r="K52" s="474"/>
      <c r="L52" s="474"/>
      <c r="M52" s="475"/>
      <c r="N52" s="482"/>
      <c r="O52" s="131"/>
      <c r="P52" s="128" t="s">
        <v>182</v>
      </c>
      <c r="Q52" s="134"/>
      <c r="R52" s="476"/>
      <c r="S52" s="458"/>
      <c r="T52" s="459"/>
      <c r="U52" s="463"/>
      <c r="V52" s="464"/>
      <c r="W52" s="464"/>
      <c r="X52" s="464"/>
      <c r="Y52" s="464"/>
      <c r="Z52" s="465"/>
      <c r="AA52" s="128"/>
      <c r="AB52" s="466"/>
      <c r="AC52" s="466"/>
      <c r="AD52" s="466"/>
      <c r="AE52" s="466"/>
      <c r="AF52" s="466"/>
    </row>
    <row r="53" spans="1:34" ht="15" customHeight="1" x14ac:dyDescent="0.4">
      <c r="A53" s="72"/>
      <c r="B53" s="71"/>
      <c r="C53" s="182"/>
      <c r="D53" s="182"/>
      <c r="E53" s="182"/>
      <c r="F53" s="126"/>
      <c r="G53" s="126"/>
      <c r="H53" s="183"/>
      <c r="I53" s="183"/>
      <c r="J53" s="183"/>
      <c r="K53" s="183"/>
      <c r="L53" s="183"/>
      <c r="M53" s="183"/>
      <c r="N53" s="128" t="s">
        <v>425</v>
      </c>
      <c r="O53" s="128"/>
      <c r="P53" s="128" t="s">
        <v>426</v>
      </c>
      <c r="Q53" s="128"/>
      <c r="R53" s="128" t="s">
        <v>427</v>
      </c>
      <c r="S53" s="126"/>
      <c r="T53" s="126"/>
      <c r="U53" s="71"/>
      <c r="V53" s="71"/>
      <c r="W53" s="71"/>
      <c r="X53" s="71"/>
      <c r="Y53" s="71"/>
      <c r="Z53" s="71"/>
      <c r="AA53" s="126"/>
      <c r="AB53" s="126"/>
      <c r="AC53" s="126"/>
      <c r="AD53" s="126"/>
      <c r="AE53" s="126"/>
      <c r="AF53" s="72"/>
      <c r="AG53" s="72"/>
      <c r="AH53" s="72"/>
    </row>
    <row r="54" spans="1:34" ht="9" customHeight="1" x14ac:dyDescent="0.4">
      <c r="B54" s="77"/>
      <c r="C54" s="181"/>
      <c r="D54" s="181"/>
      <c r="E54" s="78"/>
      <c r="F54" s="128"/>
      <c r="G54" s="128"/>
      <c r="H54" s="128"/>
      <c r="I54" s="128"/>
      <c r="J54" s="136"/>
      <c r="K54" s="136"/>
      <c r="L54" s="136"/>
      <c r="M54" s="145"/>
      <c r="N54" s="128"/>
      <c r="O54" s="128"/>
      <c r="P54" s="128"/>
      <c r="Q54" s="128"/>
      <c r="R54" s="128"/>
      <c r="S54" s="128"/>
      <c r="T54" s="136"/>
      <c r="U54" s="128"/>
      <c r="V54" s="136"/>
      <c r="W54" s="128"/>
      <c r="X54" s="128"/>
      <c r="Y54" s="128"/>
      <c r="Z54" s="136"/>
      <c r="AA54" s="128"/>
      <c r="AB54" s="128"/>
      <c r="AC54" s="128"/>
      <c r="AD54" s="128"/>
      <c r="AE54" s="128"/>
    </row>
    <row r="55" spans="1:34" ht="12.6" customHeight="1" x14ac:dyDescent="0.4">
      <c r="B55" s="468" t="s">
        <v>467</v>
      </c>
      <c r="C55" s="468"/>
      <c r="D55" s="468"/>
      <c r="E55" s="469"/>
      <c r="F55" s="456" t="s">
        <v>435</v>
      </c>
      <c r="G55" s="457"/>
      <c r="H55" s="470"/>
      <c r="I55" s="471"/>
      <c r="J55" s="471"/>
      <c r="K55" s="471"/>
      <c r="L55" s="471"/>
      <c r="M55" s="472"/>
      <c r="N55" s="482"/>
      <c r="O55" s="129"/>
      <c r="P55" s="128" t="s">
        <v>182</v>
      </c>
      <c r="Q55" s="133"/>
      <c r="R55" s="476"/>
      <c r="S55" s="456" t="s">
        <v>436</v>
      </c>
      <c r="T55" s="457"/>
      <c r="U55" s="460"/>
      <c r="V55" s="461"/>
      <c r="W55" s="461"/>
      <c r="X55" s="461"/>
      <c r="Y55" s="461"/>
      <c r="Z55" s="462"/>
      <c r="AA55" s="128"/>
      <c r="AB55" s="466" t="s">
        <v>468</v>
      </c>
      <c r="AC55" s="466"/>
      <c r="AD55" s="466"/>
      <c r="AE55" s="466"/>
      <c r="AF55" s="466"/>
    </row>
    <row r="56" spans="1:34" ht="12.6" customHeight="1" x14ac:dyDescent="0.4">
      <c r="B56" s="468"/>
      <c r="C56" s="468"/>
      <c r="D56" s="468"/>
      <c r="E56" s="469"/>
      <c r="F56" s="458"/>
      <c r="G56" s="459"/>
      <c r="H56" s="473"/>
      <c r="I56" s="474"/>
      <c r="J56" s="474"/>
      <c r="K56" s="474"/>
      <c r="L56" s="474"/>
      <c r="M56" s="475"/>
      <c r="N56" s="482"/>
      <c r="O56" s="131"/>
      <c r="P56" s="128" t="s">
        <v>182</v>
      </c>
      <c r="Q56" s="134"/>
      <c r="R56" s="476"/>
      <c r="S56" s="458"/>
      <c r="T56" s="459"/>
      <c r="U56" s="463"/>
      <c r="V56" s="464"/>
      <c r="W56" s="464"/>
      <c r="X56" s="464"/>
      <c r="Y56" s="464"/>
      <c r="Z56" s="465"/>
      <c r="AA56" s="128"/>
      <c r="AB56" s="466"/>
      <c r="AC56" s="466"/>
      <c r="AD56" s="466"/>
      <c r="AE56" s="466"/>
      <c r="AF56" s="466"/>
    </row>
    <row r="57" spans="1:34" s="72" customFormat="1" ht="15" customHeight="1" x14ac:dyDescent="0.4">
      <c r="B57" s="71"/>
      <c r="C57" s="182"/>
      <c r="D57" s="182"/>
      <c r="E57" s="182"/>
      <c r="F57" s="126"/>
      <c r="G57" s="126"/>
      <c r="H57" s="183"/>
      <c r="I57" s="183"/>
      <c r="J57" s="183"/>
      <c r="K57" s="183"/>
      <c r="L57" s="183"/>
      <c r="M57" s="183"/>
      <c r="N57" s="128" t="s">
        <v>425</v>
      </c>
      <c r="O57" s="128"/>
      <c r="P57" s="128" t="s">
        <v>426</v>
      </c>
      <c r="Q57" s="128"/>
      <c r="R57" s="128" t="s">
        <v>427</v>
      </c>
      <c r="S57" s="126"/>
      <c r="T57" s="126"/>
      <c r="U57" s="71"/>
      <c r="V57" s="71"/>
      <c r="W57" s="71"/>
      <c r="X57" s="71"/>
      <c r="Y57" s="71"/>
      <c r="Z57" s="71"/>
      <c r="AA57" s="126"/>
      <c r="AB57" s="126"/>
      <c r="AC57" s="126"/>
      <c r="AD57" s="126"/>
      <c r="AE57" s="126"/>
    </row>
    <row r="58" spans="1:34" s="72" customFormat="1" ht="9" x14ac:dyDescent="0.4">
      <c r="B58" s="71"/>
      <c r="C58" s="182"/>
      <c r="D58" s="182"/>
      <c r="E58" s="182"/>
      <c r="F58" s="126"/>
      <c r="G58" s="126"/>
      <c r="H58" s="183"/>
      <c r="I58" s="183"/>
      <c r="J58" s="183"/>
      <c r="K58" s="183"/>
      <c r="L58" s="183"/>
      <c r="M58" s="183"/>
      <c r="N58" s="73"/>
      <c r="O58" s="126"/>
      <c r="P58" s="126"/>
      <c r="Q58" s="126"/>
      <c r="R58" s="126"/>
      <c r="S58" s="126"/>
      <c r="T58" s="126"/>
      <c r="U58" s="71"/>
      <c r="V58" s="71"/>
      <c r="W58" s="71"/>
      <c r="X58" s="71"/>
      <c r="Y58" s="71"/>
      <c r="Z58" s="71"/>
      <c r="AA58" s="126"/>
      <c r="AB58" s="126"/>
      <c r="AC58" s="126"/>
      <c r="AD58" s="126"/>
      <c r="AE58" s="126"/>
    </row>
    <row r="59" spans="1:34" s="72" customFormat="1" ht="14.25" x14ac:dyDescent="0.4">
      <c r="B59" s="468" t="s">
        <v>469</v>
      </c>
      <c r="C59" s="468"/>
      <c r="D59" s="468"/>
      <c r="E59" s="469"/>
      <c r="F59" s="456" t="s">
        <v>438</v>
      </c>
      <c r="G59" s="457"/>
      <c r="H59" s="470"/>
      <c r="I59" s="471"/>
      <c r="J59" s="471"/>
      <c r="K59" s="471"/>
      <c r="L59" s="471"/>
      <c r="M59" s="472"/>
      <c r="N59" s="482"/>
      <c r="O59" s="129"/>
      <c r="P59" s="128" t="s">
        <v>182</v>
      </c>
      <c r="Q59" s="133"/>
      <c r="R59" s="476"/>
      <c r="S59" s="456" t="s">
        <v>439</v>
      </c>
      <c r="T59" s="457"/>
      <c r="U59" s="460"/>
      <c r="V59" s="461"/>
      <c r="W59" s="461"/>
      <c r="X59" s="461"/>
      <c r="Y59" s="461"/>
      <c r="Z59" s="462"/>
      <c r="AA59" s="128"/>
      <c r="AB59" s="466" t="s">
        <v>470</v>
      </c>
      <c r="AC59" s="466"/>
      <c r="AD59" s="466"/>
      <c r="AE59" s="466"/>
      <c r="AF59" s="466"/>
    </row>
    <row r="60" spans="1:34" s="72" customFormat="1" ht="14.25" x14ac:dyDescent="0.4">
      <c r="B60" s="468"/>
      <c r="C60" s="468"/>
      <c r="D60" s="468"/>
      <c r="E60" s="469"/>
      <c r="F60" s="458"/>
      <c r="G60" s="459"/>
      <c r="H60" s="473"/>
      <c r="I60" s="474"/>
      <c r="J60" s="474"/>
      <c r="K60" s="474"/>
      <c r="L60" s="474"/>
      <c r="M60" s="475"/>
      <c r="N60" s="482"/>
      <c r="O60" s="131"/>
      <c r="P60" s="128" t="s">
        <v>182</v>
      </c>
      <c r="Q60" s="134"/>
      <c r="R60" s="476"/>
      <c r="S60" s="458"/>
      <c r="T60" s="459"/>
      <c r="U60" s="463"/>
      <c r="V60" s="464"/>
      <c r="W60" s="464"/>
      <c r="X60" s="464"/>
      <c r="Y60" s="464"/>
      <c r="Z60" s="465"/>
      <c r="AA60" s="128"/>
      <c r="AB60" s="466"/>
      <c r="AC60" s="466"/>
      <c r="AD60" s="466"/>
      <c r="AE60" s="466"/>
      <c r="AF60" s="466"/>
    </row>
    <row r="61" spans="1:34" s="72" customFormat="1" ht="9" x14ac:dyDescent="0.4">
      <c r="B61" s="71"/>
      <c r="C61" s="182"/>
      <c r="D61" s="182"/>
      <c r="E61" s="182"/>
      <c r="F61" s="126"/>
      <c r="G61" s="126"/>
      <c r="H61" s="183"/>
      <c r="I61" s="183"/>
      <c r="J61" s="183"/>
      <c r="K61" s="183"/>
      <c r="L61" s="183"/>
      <c r="M61" s="183"/>
      <c r="N61" s="73"/>
      <c r="O61" s="126"/>
      <c r="P61" s="126"/>
      <c r="Q61" s="126"/>
      <c r="R61" s="126"/>
      <c r="S61" s="126"/>
      <c r="T61" s="126"/>
      <c r="U61" s="71"/>
      <c r="V61" s="71"/>
      <c r="W61" s="71"/>
      <c r="X61" s="71"/>
      <c r="Y61" s="71"/>
      <c r="Z61" s="71"/>
      <c r="AA61" s="126"/>
      <c r="AB61" s="126"/>
      <c r="AC61" s="126"/>
      <c r="AD61" s="126"/>
      <c r="AE61" s="126"/>
    </row>
    <row r="62" spans="1:34" ht="15" customHeight="1" thickBot="1" x14ac:dyDescent="0.45">
      <c r="B62" s="136"/>
      <c r="C62" s="78"/>
      <c r="D62" s="78"/>
      <c r="E62" s="78"/>
      <c r="F62" s="466"/>
      <c r="G62" s="466"/>
      <c r="H62" s="466"/>
      <c r="I62" s="466"/>
      <c r="J62" s="136"/>
      <c r="K62" s="136"/>
      <c r="L62" s="136"/>
      <c r="M62" s="145"/>
      <c r="N62" s="128" t="s">
        <v>425</v>
      </c>
      <c r="O62" s="128"/>
      <c r="P62" s="128" t="s">
        <v>426</v>
      </c>
      <c r="Q62" s="128"/>
      <c r="R62" s="128" t="s">
        <v>427</v>
      </c>
      <c r="S62" s="128"/>
      <c r="T62" s="128"/>
      <c r="U62" s="128"/>
      <c r="V62" s="136"/>
      <c r="W62" s="466"/>
      <c r="X62" s="466"/>
      <c r="Y62" s="466"/>
      <c r="Z62" s="466"/>
      <c r="AA62" s="128"/>
      <c r="AB62" s="128"/>
      <c r="AC62" s="128"/>
      <c r="AD62" s="128"/>
      <c r="AE62" s="128"/>
    </row>
    <row r="63" spans="1:34" ht="15" thickBot="1" x14ac:dyDescent="0.45">
      <c r="B63" s="486" t="s">
        <v>440</v>
      </c>
      <c r="C63" s="487"/>
      <c r="D63" s="488"/>
      <c r="E63" s="147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28"/>
      <c r="U63" s="136"/>
      <c r="V63" s="136"/>
      <c r="W63" s="136"/>
      <c r="X63" s="136"/>
      <c r="Y63" s="136"/>
      <c r="Z63" s="136"/>
      <c r="AA63" s="136"/>
      <c r="AB63" s="136"/>
      <c r="AC63" s="136"/>
      <c r="AD63" s="184"/>
      <c r="AE63" s="184"/>
      <c r="AF63" s="184"/>
    </row>
    <row r="64" spans="1:34" ht="12" customHeight="1" x14ac:dyDescent="0.4">
      <c r="B64" s="468" t="s">
        <v>441</v>
      </c>
      <c r="C64" s="468"/>
      <c r="D64" s="468"/>
      <c r="E64" s="469"/>
      <c r="F64" s="477" t="s">
        <v>409</v>
      </c>
      <c r="G64" s="478"/>
      <c r="H64" s="470"/>
      <c r="I64" s="471"/>
      <c r="J64" s="471"/>
      <c r="K64" s="471"/>
      <c r="L64" s="471"/>
      <c r="M64" s="472"/>
      <c r="N64" s="476"/>
      <c r="O64" s="129"/>
      <c r="P64" s="128" t="s">
        <v>182</v>
      </c>
      <c r="Q64" s="133"/>
      <c r="R64" s="482"/>
      <c r="S64" s="477" t="s">
        <v>411</v>
      </c>
      <c r="T64" s="478"/>
      <c r="U64" s="460"/>
      <c r="V64" s="461"/>
      <c r="W64" s="461"/>
      <c r="X64" s="461"/>
      <c r="Y64" s="461"/>
      <c r="Z64" s="462"/>
      <c r="AA64" s="128"/>
      <c r="AB64" s="466" t="s">
        <v>471</v>
      </c>
      <c r="AC64" s="466"/>
      <c r="AD64" s="466"/>
      <c r="AE64" s="466"/>
      <c r="AF64" s="466"/>
    </row>
    <row r="65" spans="2:32" ht="12.6" customHeight="1" x14ac:dyDescent="0.4">
      <c r="B65" s="468"/>
      <c r="C65" s="468"/>
      <c r="D65" s="468"/>
      <c r="E65" s="469"/>
      <c r="F65" s="479"/>
      <c r="G65" s="480"/>
      <c r="H65" s="473"/>
      <c r="I65" s="474"/>
      <c r="J65" s="474"/>
      <c r="K65" s="474"/>
      <c r="L65" s="474"/>
      <c r="M65" s="475"/>
      <c r="N65" s="476"/>
      <c r="O65" s="131"/>
      <c r="P65" s="128" t="s">
        <v>182</v>
      </c>
      <c r="Q65" s="134"/>
      <c r="R65" s="482"/>
      <c r="S65" s="479"/>
      <c r="T65" s="480"/>
      <c r="U65" s="463"/>
      <c r="V65" s="464"/>
      <c r="W65" s="464"/>
      <c r="X65" s="464"/>
      <c r="Y65" s="464"/>
      <c r="Z65" s="465"/>
      <c r="AA65" s="128"/>
      <c r="AB65" s="466"/>
      <c r="AC65" s="466"/>
      <c r="AD65" s="466"/>
      <c r="AE65" s="466"/>
      <c r="AF65" s="466"/>
    </row>
    <row r="66" spans="2:32" ht="15" customHeight="1" x14ac:dyDescent="0.4">
      <c r="B66" s="77"/>
      <c r="C66" s="77"/>
      <c r="D66" s="77"/>
      <c r="E66" s="136"/>
      <c r="F66" s="481"/>
      <c r="G66" s="481"/>
      <c r="H66" s="481"/>
      <c r="I66" s="481"/>
      <c r="J66" s="136"/>
      <c r="K66" s="136"/>
      <c r="L66" s="136"/>
      <c r="M66" s="145"/>
      <c r="N66" s="128" t="s">
        <v>425</v>
      </c>
      <c r="O66" s="128"/>
      <c r="P66" s="128" t="s">
        <v>426</v>
      </c>
      <c r="Q66" s="128"/>
      <c r="R66" s="128" t="s">
        <v>427</v>
      </c>
      <c r="S66" s="128"/>
      <c r="T66" s="136"/>
      <c r="U66" s="128"/>
      <c r="V66" s="136"/>
      <c r="W66" s="128"/>
      <c r="X66" s="128"/>
      <c r="Y66" s="128"/>
      <c r="Z66" s="136"/>
      <c r="AA66" s="128"/>
      <c r="AB66" s="128"/>
      <c r="AC66" s="128"/>
      <c r="AD66" s="128"/>
      <c r="AE66" s="128"/>
    </row>
    <row r="67" spans="2:32" ht="9" customHeight="1" x14ac:dyDescent="0.4">
      <c r="B67" s="77"/>
      <c r="C67" s="77"/>
      <c r="D67" s="77"/>
      <c r="E67" s="136"/>
      <c r="F67" s="128"/>
      <c r="G67" s="128"/>
      <c r="H67" s="128"/>
      <c r="I67" s="128"/>
      <c r="J67" s="136"/>
      <c r="K67" s="136"/>
      <c r="L67" s="136"/>
      <c r="M67" s="145"/>
      <c r="N67" s="128"/>
      <c r="O67" s="128"/>
      <c r="P67" s="128"/>
      <c r="Q67" s="128"/>
      <c r="R67" s="128"/>
      <c r="S67" s="128"/>
      <c r="T67" s="136"/>
      <c r="U67" s="128"/>
      <c r="V67" s="136"/>
      <c r="W67" s="128"/>
      <c r="X67" s="128"/>
      <c r="Y67" s="128"/>
      <c r="Z67" s="136"/>
      <c r="AA67" s="128"/>
      <c r="AB67" s="128"/>
      <c r="AC67" s="128"/>
      <c r="AD67" s="128"/>
      <c r="AE67" s="128"/>
    </row>
    <row r="68" spans="2:32" ht="12.6" customHeight="1" x14ac:dyDescent="0.4">
      <c r="B68" s="468" t="s">
        <v>472</v>
      </c>
      <c r="C68" s="468"/>
      <c r="D68" s="468"/>
      <c r="E68" s="469"/>
      <c r="F68" s="477" t="s">
        <v>416</v>
      </c>
      <c r="G68" s="478"/>
      <c r="H68" s="470"/>
      <c r="I68" s="471"/>
      <c r="J68" s="471"/>
      <c r="K68" s="471"/>
      <c r="L68" s="471"/>
      <c r="M68" s="472"/>
      <c r="N68" s="476"/>
      <c r="O68" s="129"/>
      <c r="P68" s="128" t="s">
        <v>182</v>
      </c>
      <c r="Q68" s="133"/>
      <c r="R68" s="482"/>
      <c r="S68" s="477" t="s">
        <v>460</v>
      </c>
      <c r="T68" s="478"/>
      <c r="U68" s="460"/>
      <c r="V68" s="461"/>
      <c r="W68" s="461"/>
      <c r="X68" s="461"/>
      <c r="Y68" s="461"/>
      <c r="Z68" s="462"/>
      <c r="AA68" s="128"/>
      <c r="AB68" s="466" t="s">
        <v>473</v>
      </c>
      <c r="AC68" s="466"/>
      <c r="AD68" s="466"/>
      <c r="AE68" s="466"/>
      <c r="AF68" s="466"/>
    </row>
    <row r="69" spans="2:32" ht="12.6" customHeight="1" x14ac:dyDescent="0.4">
      <c r="B69" s="468"/>
      <c r="C69" s="468"/>
      <c r="D69" s="468"/>
      <c r="E69" s="469"/>
      <c r="F69" s="479"/>
      <c r="G69" s="480"/>
      <c r="H69" s="473"/>
      <c r="I69" s="474"/>
      <c r="J69" s="474"/>
      <c r="K69" s="474"/>
      <c r="L69" s="474"/>
      <c r="M69" s="475"/>
      <c r="N69" s="476"/>
      <c r="O69" s="131"/>
      <c r="P69" s="128" t="s">
        <v>182</v>
      </c>
      <c r="Q69" s="134"/>
      <c r="R69" s="482"/>
      <c r="S69" s="479"/>
      <c r="T69" s="480"/>
      <c r="U69" s="463"/>
      <c r="V69" s="464"/>
      <c r="W69" s="464"/>
      <c r="X69" s="464"/>
      <c r="Y69" s="464"/>
      <c r="Z69" s="465"/>
      <c r="AA69" s="128"/>
      <c r="AB69" s="466"/>
      <c r="AC69" s="466"/>
      <c r="AD69" s="466"/>
      <c r="AE69" s="466"/>
      <c r="AF69" s="466"/>
    </row>
    <row r="70" spans="2:32" ht="15" customHeight="1" x14ac:dyDescent="0.4">
      <c r="B70" s="77"/>
      <c r="C70" s="77"/>
      <c r="D70" s="77"/>
      <c r="E70" s="128"/>
      <c r="F70" s="481"/>
      <c r="G70" s="481"/>
      <c r="H70" s="481"/>
      <c r="I70" s="481"/>
      <c r="J70" s="136"/>
      <c r="K70" s="136"/>
      <c r="L70" s="136"/>
      <c r="M70" s="145"/>
      <c r="N70" s="128" t="s">
        <v>425</v>
      </c>
      <c r="O70" s="128"/>
      <c r="P70" s="128" t="s">
        <v>426</v>
      </c>
      <c r="Q70" s="128"/>
      <c r="R70" s="128" t="s">
        <v>427</v>
      </c>
      <c r="S70" s="128"/>
      <c r="T70" s="136"/>
      <c r="U70" s="128"/>
      <c r="V70" s="136"/>
      <c r="W70" s="128"/>
      <c r="X70" s="128"/>
      <c r="Y70" s="128"/>
      <c r="Z70" s="136"/>
      <c r="AA70" s="128"/>
      <c r="AB70" s="128"/>
      <c r="AC70" s="128"/>
      <c r="AD70" s="128"/>
      <c r="AE70" s="128"/>
    </row>
    <row r="71" spans="2:32" ht="9" customHeight="1" x14ac:dyDescent="0.4">
      <c r="B71" s="77"/>
      <c r="C71" s="77"/>
      <c r="D71" s="77"/>
      <c r="E71" s="128"/>
      <c r="F71" s="128"/>
      <c r="G71" s="128"/>
      <c r="H71" s="128"/>
      <c r="I71" s="128"/>
      <c r="J71" s="136"/>
      <c r="K71" s="136"/>
      <c r="L71" s="136"/>
      <c r="M71" s="145"/>
      <c r="N71" s="128"/>
      <c r="O71" s="128"/>
      <c r="P71" s="128"/>
      <c r="Q71" s="128"/>
      <c r="R71" s="128"/>
      <c r="S71" s="128"/>
      <c r="T71" s="136"/>
      <c r="U71" s="128"/>
      <c r="V71" s="136"/>
      <c r="W71" s="128"/>
      <c r="X71" s="128"/>
      <c r="Y71" s="128"/>
      <c r="Z71" s="136"/>
      <c r="AA71" s="128"/>
      <c r="AB71" s="128"/>
      <c r="AC71" s="128"/>
      <c r="AD71" s="128"/>
      <c r="AE71" s="128"/>
    </row>
    <row r="72" spans="2:32" ht="12" customHeight="1" x14ac:dyDescent="0.4">
      <c r="B72" s="468" t="s">
        <v>474</v>
      </c>
      <c r="C72" s="468"/>
      <c r="D72" s="468"/>
      <c r="E72" s="469"/>
      <c r="F72" s="456" t="s">
        <v>444</v>
      </c>
      <c r="G72" s="457"/>
      <c r="H72" s="470"/>
      <c r="I72" s="471"/>
      <c r="J72" s="471"/>
      <c r="K72" s="471"/>
      <c r="L72" s="471"/>
      <c r="M72" s="472"/>
      <c r="N72" s="476"/>
      <c r="O72" s="129"/>
      <c r="P72" s="128" t="s">
        <v>182</v>
      </c>
      <c r="Q72" s="133"/>
      <c r="R72" s="476"/>
      <c r="S72" s="456" t="s">
        <v>445</v>
      </c>
      <c r="T72" s="457"/>
      <c r="U72" s="460"/>
      <c r="V72" s="461"/>
      <c r="W72" s="461"/>
      <c r="X72" s="461"/>
      <c r="Y72" s="461"/>
      <c r="Z72" s="462"/>
      <c r="AA72" s="128"/>
      <c r="AB72" s="466" t="s">
        <v>475</v>
      </c>
      <c r="AC72" s="466"/>
      <c r="AD72" s="466"/>
      <c r="AE72" s="466"/>
      <c r="AF72" s="466"/>
    </row>
    <row r="73" spans="2:32" ht="12" customHeight="1" x14ac:dyDescent="0.4">
      <c r="B73" s="468"/>
      <c r="C73" s="468"/>
      <c r="D73" s="468"/>
      <c r="E73" s="469"/>
      <c r="F73" s="458"/>
      <c r="G73" s="459"/>
      <c r="H73" s="473"/>
      <c r="I73" s="474"/>
      <c r="J73" s="474"/>
      <c r="K73" s="474"/>
      <c r="L73" s="474"/>
      <c r="M73" s="475"/>
      <c r="N73" s="476"/>
      <c r="O73" s="131"/>
      <c r="P73" s="128" t="s">
        <v>182</v>
      </c>
      <c r="Q73" s="134"/>
      <c r="R73" s="476"/>
      <c r="S73" s="458"/>
      <c r="T73" s="459"/>
      <c r="U73" s="463"/>
      <c r="V73" s="464"/>
      <c r="W73" s="464"/>
      <c r="X73" s="464"/>
      <c r="Y73" s="464"/>
      <c r="Z73" s="465"/>
      <c r="AA73" s="128"/>
      <c r="AB73" s="466"/>
      <c r="AC73" s="466"/>
      <c r="AD73" s="466"/>
      <c r="AE73" s="466"/>
      <c r="AF73" s="466"/>
    </row>
    <row r="74" spans="2:32" ht="15" customHeight="1" x14ac:dyDescent="0.4">
      <c r="B74" s="136"/>
      <c r="C74" s="78"/>
      <c r="D74" s="78"/>
      <c r="E74" s="78"/>
      <c r="F74" s="466"/>
      <c r="G74" s="466"/>
      <c r="H74" s="466"/>
      <c r="I74" s="467"/>
      <c r="J74" s="136"/>
      <c r="K74" s="136"/>
      <c r="L74" s="136"/>
      <c r="M74" s="145"/>
      <c r="N74" s="128" t="s">
        <v>425</v>
      </c>
      <c r="O74" s="128"/>
      <c r="P74" s="128" t="s">
        <v>426</v>
      </c>
      <c r="Q74" s="128"/>
      <c r="R74" s="128" t="s">
        <v>427</v>
      </c>
      <c r="S74" s="128"/>
      <c r="T74" s="136"/>
      <c r="U74" s="128"/>
      <c r="V74" s="136"/>
      <c r="W74" s="128"/>
      <c r="X74" s="128"/>
      <c r="Y74" s="128"/>
      <c r="Z74" s="136"/>
      <c r="AA74" s="128"/>
      <c r="AB74" s="128"/>
      <c r="AC74" s="128"/>
      <c r="AD74" s="128"/>
      <c r="AE74" s="128"/>
    </row>
    <row r="75" spans="2:32" ht="9" customHeight="1" x14ac:dyDescent="0.4">
      <c r="B75" s="136"/>
      <c r="C75" s="78"/>
      <c r="D75" s="78"/>
      <c r="E75" s="78"/>
      <c r="F75" s="128"/>
      <c r="G75" s="128"/>
      <c r="H75" s="128"/>
      <c r="I75" s="136"/>
      <c r="J75" s="136"/>
      <c r="K75" s="136"/>
      <c r="L75" s="136"/>
      <c r="M75" s="145"/>
      <c r="N75" s="128"/>
      <c r="O75" s="128"/>
      <c r="P75" s="128"/>
      <c r="Q75" s="128"/>
      <c r="R75" s="128"/>
      <c r="S75" s="128"/>
      <c r="T75" s="136"/>
      <c r="U75" s="128"/>
      <c r="V75" s="136"/>
      <c r="W75" s="128"/>
      <c r="X75" s="128"/>
      <c r="Y75" s="128"/>
      <c r="Z75" s="136"/>
      <c r="AA75" s="128"/>
      <c r="AB75" s="128"/>
      <c r="AC75" s="128"/>
      <c r="AD75" s="128"/>
      <c r="AE75" s="128"/>
    </row>
    <row r="76" spans="2:32" ht="12.6" customHeight="1" x14ac:dyDescent="0.4">
      <c r="B76" s="468" t="s">
        <v>476</v>
      </c>
      <c r="C76" s="468"/>
      <c r="D76" s="468"/>
      <c r="E76" s="469"/>
      <c r="F76" s="456" t="s">
        <v>447</v>
      </c>
      <c r="G76" s="457"/>
      <c r="H76" s="470"/>
      <c r="I76" s="471"/>
      <c r="J76" s="471"/>
      <c r="K76" s="471"/>
      <c r="L76" s="471"/>
      <c r="M76" s="472"/>
      <c r="N76" s="476"/>
      <c r="O76" s="129"/>
      <c r="P76" s="128" t="s">
        <v>182</v>
      </c>
      <c r="Q76" s="133"/>
      <c r="R76" s="476"/>
      <c r="S76" s="456" t="s">
        <v>448</v>
      </c>
      <c r="T76" s="457"/>
      <c r="U76" s="460"/>
      <c r="V76" s="461"/>
      <c r="W76" s="461"/>
      <c r="X76" s="461"/>
      <c r="Y76" s="461"/>
      <c r="Z76" s="462"/>
      <c r="AA76" s="128"/>
      <c r="AB76" s="466" t="s">
        <v>477</v>
      </c>
      <c r="AC76" s="466"/>
      <c r="AD76" s="466"/>
      <c r="AE76" s="466"/>
      <c r="AF76" s="466"/>
    </row>
    <row r="77" spans="2:32" ht="12.6" customHeight="1" x14ac:dyDescent="0.4">
      <c r="B77" s="468"/>
      <c r="C77" s="468"/>
      <c r="D77" s="468"/>
      <c r="E77" s="469"/>
      <c r="F77" s="458"/>
      <c r="G77" s="459"/>
      <c r="H77" s="473"/>
      <c r="I77" s="474"/>
      <c r="J77" s="474"/>
      <c r="K77" s="474"/>
      <c r="L77" s="474"/>
      <c r="M77" s="475"/>
      <c r="N77" s="476"/>
      <c r="O77" s="131"/>
      <c r="P77" s="128" t="s">
        <v>182</v>
      </c>
      <c r="Q77" s="134"/>
      <c r="R77" s="476"/>
      <c r="S77" s="458"/>
      <c r="T77" s="459"/>
      <c r="U77" s="463"/>
      <c r="V77" s="464"/>
      <c r="W77" s="464"/>
      <c r="X77" s="464"/>
      <c r="Y77" s="464"/>
      <c r="Z77" s="465"/>
      <c r="AA77" s="128"/>
      <c r="AB77" s="466"/>
      <c r="AC77" s="466"/>
      <c r="AD77" s="466"/>
      <c r="AE77" s="466"/>
      <c r="AF77" s="466"/>
    </row>
    <row r="78" spans="2:32" ht="15" customHeight="1" x14ac:dyDescent="0.4">
      <c r="B78" s="136"/>
      <c r="C78" s="78"/>
      <c r="D78" s="78"/>
      <c r="E78" s="78"/>
      <c r="F78" s="466"/>
      <c r="G78" s="466"/>
      <c r="H78" s="466"/>
      <c r="I78" s="467"/>
      <c r="J78" s="136"/>
      <c r="K78" s="136"/>
      <c r="L78" s="136"/>
      <c r="M78" s="145"/>
      <c r="N78" s="128" t="s">
        <v>425</v>
      </c>
      <c r="O78" s="128"/>
      <c r="P78" s="128" t="s">
        <v>426</v>
      </c>
      <c r="Q78" s="128"/>
      <c r="R78" s="128" t="s">
        <v>427</v>
      </c>
      <c r="S78" s="128"/>
      <c r="T78" s="136"/>
      <c r="U78" s="128"/>
      <c r="V78" s="136"/>
      <c r="W78" s="128"/>
      <c r="X78" s="128"/>
      <c r="Y78" s="128"/>
      <c r="Z78" s="136"/>
      <c r="AA78" s="128"/>
      <c r="AB78" s="128"/>
      <c r="AC78" s="128"/>
      <c r="AD78" s="128"/>
      <c r="AE78" s="128"/>
    </row>
    <row r="79" spans="2:32" ht="9" customHeight="1" x14ac:dyDescent="0.4">
      <c r="B79" s="136"/>
      <c r="C79" s="78"/>
      <c r="D79" s="78"/>
      <c r="E79" s="78"/>
      <c r="F79" s="128"/>
      <c r="G79" s="128"/>
      <c r="H79" s="128"/>
      <c r="I79" s="136"/>
      <c r="J79" s="136"/>
      <c r="K79" s="136"/>
      <c r="L79" s="136"/>
      <c r="M79" s="145"/>
      <c r="N79" s="128"/>
      <c r="O79" s="128"/>
      <c r="P79" s="128"/>
      <c r="Q79" s="128"/>
      <c r="R79" s="128"/>
      <c r="S79" s="128"/>
      <c r="T79" s="136"/>
      <c r="U79" s="128"/>
      <c r="V79" s="136"/>
      <c r="W79" s="128"/>
      <c r="X79" s="128"/>
      <c r="Y79" s="128"/>
      <c r="Z79" s="136"/>
      <c r="AA79" s="128"/>
      <c r="AB79" s="128"/>
      <c r="AC79" s="128"/>
      <c r="AD79" s="128"/>
      <c r="AE79" s="128"/>
    </row>
    <row r="80" spans="2:32" ht="12.6" customHeight="1" x14ac:dyDescent="0.4">
      <c r="B80" s="468" t="s">
        <v>478</v>
      </c>
      <c r="C80" s="468"/>
      <c r="D80" s="468"/>
      <c r="E80" s="469"/>
      <c r="F80" s="456" t="s">
        <v>450</v>
      </c>
      <c r="G80" s="457"/>
      <c r="H80" s="470"/>
      <c r="I80" s="471"/>
      <c r="J80" s="471"/>
      <c r="K80" s="471"/>
      <c r="L80" s="471"/>
      <c r="M80" s="472"/>
      <c r="N80" s="476"/>
      <c r="O80" s="129"/>
      <c r="P80" s="128" t="s">
        <v>182</v>
      </c>
      <c r="Q80" s="133"/>
      <c r="R80" s="476"/>
      <c r="S80" s="456" t="s">
        <v>451</v>
      </c>
      <c r="T80" s="457"/>
      <c r="U80" s="460"/>
      <c r="V80" s="461"/>
      <c r="W80" s="461"/>
      <c r="X80" s="461"/>
      <c r="Y80" s="461"/>
      <c r="Z80" s="462"/>
      <c r="AA80" s="128"/>
      <c r="AB80" s="466" t="s">
        <v>479</v>
      </c>
      <c r="AC80" s="466"/>
      <c r="AD80" s="466"/>
      <c r="AE80" s="466"/>
      <c r="AF80" s="466"/>
    </row>
    <row r="81" spans="2:67" ht="12.6" customHeight="1" x14ac:dyDescent="0.4">
      <c r="B81" s="468"/>
      <c r="C81" s="468"/>
      <c r="D81" s="468"/>
      <c r="E81" s="469"/>
      <c r="F81" s="458"/>
      <c r="G81" s="459"/>
      <c r="H81" s="473"/>
      <c r="I81" s="474"/>
      <c r="J81" s="474"/>
      <c r="K81" s="474"/>
      <c r="L81" s="474"/>
      <c r="M81" s="475"/>
      <c r="N81" s="476"/>
      <c r="O81" s="131"/>
      <c r="P81" s="128" t="s">
        <v>182</v>
      </c>
      <c r="Q81" s="134"/>
      <c r="R81" s="476"/>
      <c r="S81" s="458"/>
      <c r="T81" s="459"/>
      <c r="U81" s="463"/>
      <c r="V81" s="464"/>
      <c r="W81" s="464"/>
      <c r="X81" s="464"/>
      <c r="Y81" s="464"/>
      <c r="Z81" s="465"/>
      <c r="AA81" s="128"/>
      <c r="AB81" s="466"/>
      <c r="AC81" s="466"/>
      <c r="AD81" s="466"/>
      <c r="AE81" s="466"/>
      <c r="AF81" s="466"/>
    </row>
    <row r="82" spans="2:67" ht="15" customHeight="1" x14ac:dyDescent="0.4">
      <c r="B82" s="136"/>
      <c r="C82" s="78"/>
      <c r="D82" s="78"/>
      <c r="E82" s="78"/>
      <c r="F82" s="466"/>
      <c r="G82" s="466"/>
      <c r="H82" s="466"/>
      <c r="I82" s="467"/>
      <c r="J82" s="136"/>
      <c r="K82" s="136"/>
      <c r="L82" s="136"/>
      <c r="M82" s="145"/>
      <c r="N82" s="128" t="s">
        <v>425</v>
      </c>
      <c r="O82" s="128"/>
      <c r="P82" s="128" t="s">
        <v>426</v>
      </c>
      <c r="Q82" s="128"/>
      <c r="R82" s="128" t="s">
        <v>427</v>
      </c>
      <c r="S82" s="128"/>
      <c r="T82" s="136"/>
      <c r="U82" s="128"/>
      <c r="V82" s="136"/>
      <c r="W82" s="128"/>
      <c r="X82" s="128"/>
      <c r="Y82" s="128"/>
      <c r="Z82" s="136"/>
      <c r="AA82" s="128"/>
      <c r="AB82" s="128"/>
      <c r="AC82" s="128"/>
      <c r="AD82" s="128"/>
      <c r="AE82" s="128"/>
    </row>
    <row r="83" spans="2:67" s="125" customFormat="1" ht="12" x14ac:dyDescent="0.4"/>
    <row r="85" spans="2:67" ht="15" customHeight="1" x14ac:dyDescent="0.4"/>
    <row r="86" spans="2:67" x14ac:dyDescent="0.4">
      <c r="BO86" s="125"/>
    </row>
    <row r="87" spans="2:67" ht="19.5" customHeight="1" x14ac:dyDescent="0.4"/>
    <row r="88" spans="2:67" ht="13.5" customHeight="1" x14ac:dyDescent="0.4"/>
    <row r="89" spans="2:67" s="77" customFormat="1" ht="33" customHeight="1" x14ac:dyDescent="0.4">
      <c r="AF89" s="136"/>
      <c r="BO89" s="128"/>
    </row>
    <row r="90" spans="2:67" s="77" customFormat="1" ht="19.5" customHeight="1" x14ac:dyDescent="0.4">
      <c r="AF90" s="136"/>
      <c r="BO90" s="128"/>
    </row>
    <row r="91" spans="2:67" s="77" customFormat="1" ht="19.5" customHeight="1" x14ac:dyDescent="0.4">
      <c r="AF91" s="136"/>
      <c r="BO91" s="128"/>
    </row>
    <row r="92" spans="2:67" s="77" customFormat="1" ht="19.5" customHeight="1" x14ac:dyDescent="0.4">
      <c r="AF92" s="136"/>
      <c r="BO92" s="128"/>
    </row>
    <row r="93" spans="2:67" s="77" customFormat="1" ht="19.5" customHeight="1" x14ac:dyDescent="0.4">
      <c r="AF93" s="136"/>
      <c r="BO93" s="128"/>
    </row>
    <row r="94" spans="2:67" s="77" customFormat="1" ht="19.5" customHeight="1" x14ac:dyDescent="0.4">
      <c r="AF94" s="136"/>
      <c r="BO94" s="128"/>
    </row>
    <row r="95" spans="2:67" s="77" customFormat="1" ht="19.5" customHeight="1" x14ac:dyDescent="0.4">
      <c r="AF95" s="136"/>
      <c r="BO95" s="128"/>
    </row>
    <row r="96" spans="2:67" s="77" customFormat="1" ht="19.5" customHeight="1" x14ac:dyDescent="0.4">
      <c r="AF96" s="136"/>
      <c r="BO96" s="136"/>
    </row>
    <row r="97" spans="32:67" s="77" customFormat="1" ht="19.5" customHeight="1" x14ac:dyDescent="0.4">
      <c r="AF97" s="136"/>
    </row>
    <row r="98" spans="32:67" s="77" customFormat="1" ht="13.5" customHeight="1" x14ac:dyDescent="0.4">
      <c r="AF98" s="136"/>
    </row>
    <row r="99" spans="32:67" s="77" customFormat="1" ht="33" customHeight="1" x14ac:dyDescent="0.4">
      <c r="AF99" s="136"/>
      <c r="BO99" s="128"/>
    </row>
    <row r="100" spans="32:67" s="77" customFormat="1" ht="19.5" customHeight="1" x14ac:dyDescent="0.4">
      <c r="AF100" s="136"/>
      <c r="BO100" s="128"/>
    </row>
    <row r="101" spans="32:67" s="77" customFormat="1" ht="19.5" customHeight="1" x14ac:dyDescent="0.4">
      <c r="AF101" s="136"/>
      <c r="BO101" s="128"/>
    </row>
    <row r="102" spans="32:67" s="77" customFormat="1" ht="19.5" customHeight="1" x14ac:dyDescent="0.4">
      <c r="AF102" s="136"/>
      <c r="BO102" s="128"/>
    </row>
    <row r="103" spans="32:67" s="77" customFormat="1" ht="19.5" customHeight="1" x14ac:dyDescent="0.4">
      <c r="AF103" s="136"/>
      <c r="BO103" s="128"/>
    </row>
    <row r="104" spans="32:67" s="77" customFormat="1" ht="19.5" customHeight="1" x14ac:dyDescent="0.4">
      <c r="AF104" s="136"/>
      <c r="BO104" s="128"/>
    </row>
    <row r="105" spans="32:67" s="77" customFormat="1" ht="19.5" customHeight="1" x14ac:dyDescent="0.4">
      <c r="AF105" s="136"/>
      <c r="BO105" s="128"/>
    </row>
    <row r="106" spans="32:67" s="77" customFormat="1" ht="19.5" customHeight="1" x14ac:dyDescent="0.4">
      <c r="AF106" s="136"/>
      <c r="BO106" s="128"/>
    </row>
    <row r="107" spans="32:67" s="77" customFormat="1" ht="19.5" customHeight="1" x14ac:dyDescent="0.4">
      <c r="AF107" s="136"/>
      <c r="BO107" s="136"/>
    </row>
    <row r="108" spans="32:67" s="77" customFormat="1" ht="14.25" x14ac:dyDescent="0.4">
      <c r="AF108" s="136"/>
      <c r="BO108" s="136"/>
    </row>
    <row r="109" spans="32:67" s="77" customFormat="1" ht="14.25" x14ac:dyDescent="0.4">
      <c r="AF109" s="136"/>
      <c r="BO109" s="136"/>
    </row>
    <row r="110" spans="32:67" s="77" customFormat="1" ht="14.25" x14ac:dyDescent="0.4"/>
    <row r="111" spans="32:67" s="77" customFormat="1" ht="19.5" customHeight="1" x14ac:dyDescent="0.4"/>
    <row r="112" spans="32:67" s="77" customFormat="1" ht="19.5" customHeight="1" x14ac:dyDescent="0.4"/>
    <row r="113" spans="32:67" s="77" customFormat="1" ht="13.5" customHeight="1" x14ac:dyDescent="0.4"/>
    <row r="114" spans="32:67" s="77" customFormat="1" ht="33" customHeight="1" x14ac:dyDescent="0.4">
      <c r="AF114" s="136"/>
      <c r="BO114" s="128"/>
    </row>
    <row r="115" spans="32:67" s="77" customFormat="1" ht="19.5" customHeight="1" x14ac:dyDescent="0.4">
      <c r="BO115" s="128"/>
    </row>
    <row r="116" spans="32:67" s="77" customFormat="1" ht="19.5" customHeight="1" x14ac:dyDescent="0.4">
      <c r="BO116" s="128"/>
    </row>
    <row r="117" spans="32:67" s="77" customFormat="1" ht="19.5" customHeight="1" x14ac:dyDescent="0.4">
      <c r="BO117" s="128"/>
    </row>
    <row r="118" spans="32:67" s="77" customFormat="1" ht="19.5" customHeight="1" x14ac:dyDescent="0.4">
      <c r="BO118" s="128"/>
    </row>
    <row r="119" spans="32:67" s="77" customFormat="1" ht="19.5" customHeight="1" x14ac:dyDescent="0.4">
      <c r="BO119" s="128"/>
    </row>
    <row r="120" spans="32:67" s="77" customFormat="1" ht="19.5" customHeight="1" x14ac:dyDescent="0.4">
      <c r="BO120" s="128"/>
    </row>
    <row r="121" spans="32:67" s="77" customFormat="1" ht="19.5" customHeight="1" x14ac:dyDescent="0.4">
      <c r="BO121" s="128"/>
    </row>
    <row r="122" spans="32:67" s="77" customFormat="1" ht="19.5" customHeight="1" x14ac:dyDescent="0.4">
      <c r="BO122" s="128"/>
    </row>
    <row r="123" spans="32:67" ht="19.5" customHeight="1" x14ac:dyDescent="0.4"/>
  </sheetData>
  <mergeCells count="150">
    <mergeCell ref="B2:AG2"/>
    <mergeCell ref="B4:AC4"/>
    <mergeCell ref="B6:AC6"/>
    <mergeCell ref="A7:AD7"/>
    <mergeCell ref="R9:R10"/>
    <mergeCell ref="S9:T10"/>
    <mergeCell ref="U9:AA10"/>
    <mergeCell ref="AE15:AE16"/>
    <mergeCell ref="AF15:AH16"/>
    <mergeCell ref="R17:R18"/>
    <mergeCell ref="S17:T18"/>
    <mergeCell ref="U17:AA18"/>
    <mergeCell ref="P11:P12"/>
    <mergeCell ref="Q11:S12"/>
    <mergeCell ref="AD11:AD12"/>
    <mergeCell ref="B12:D14"/>
    <mergeCell ref="E12:K14"/>
    <mergeCell ref="R13:R14"/>
    <mergeCell ref="S13:T14"/>
    <mergeCell ref="U13:AA14"/>
    <mergeCell ref="P19:P20"/>
    <mergeCell ref="Q19:S20"/>
    <mergeCell ref="B21:H22"/>
    <mergeCell ref="J21:J22"/>
    <mergeCell ref="K21:M22"/>
    <mergeCell ref="R21:R22"/>
    <mergeCell ref="S21:T22"/>
    <mergeCell ref="M15:M16"/>
    <mergeCell ref="N15:P16"/>
    <mergeCell ref="P27:P28"/>
    <mergeCell ref="Q27:S28"/>
    <mergeCell ref="AD27:AD28"/>
    <mergeCell ref="R29:R30"/>
    <mergeCell ref="S29:T30"/>
    <mergeCell ref="U29:AA30"/>
    <mergeCell ref="U21:AA22"/>
    <mergeCell ref="AD21:AE22"/>
    <mergeCell ref="M24:P25"/>
    <mergeCell ref="R25:R26"/>
    <mergeCell ref="S25:T26"/>
    <mergeCell ref="U25:AA26"/>
    <mergeCell ref="U37:AA38"/>
    <mergeCell ref="AD37:AE38"/>
    <mergeCell ref="B40:D40"/>
    <mergeCell ref="F40:Z40"/>
    <mergeCell ref="AB40:AF40"/>
    <mergeCell ref="M31:M32"/>
    <mergeCell ref="N31:P32"/>
    <mergeCell ref="AE31:AE32"/>
    <mergeCell ref="AF31:AH32"/>
    <mergeCell ref="B33:D35"/>
    <mergeCell ref="E33:K35"/>
    <mergeCell ref="R33:R34"/>
    <mergeCell ref="S33:T34"/>
    <mergeCell ref="U33:AA34"/>
    <mergeCell ref="P35:P36"/>
    <mergeCell ref="B42:D42"/>
    <mergeCell ref="B43:E44"/>
    <mergeCell ref="F43:G44"/>
    <mergeCell ref="H43:M44"/>
    <mergeCell ref="N43:N44"/>
    <mergeCell ref="R43:R44"/>
    <mergeCell ref="Q35:S36"/>
    <mergeCell ref="R37:R38"/>
    <mergeCell ref="S37:T38"/>
    <mergeCell ref="S43:T44"/>
    <mergeCell ref="U43:Z44"/>
    <mergeCell ref="AB43:AF44"/>
    <mergeCell ref="F45:I45"/>
    <mergeCell ref="B47:E48"/>
    <mergeCell ref="F47:G48"/>
    <mergeCell ref="H47:M48"/>
    <mergeCell ref="N47:N48"/>
    <mergeCell ref="R47:R48"/>
    <mergeCell ref="S47:T48"/>
    <mergeCell ref="U47:Z48"/>
    <mergeCell ref="AB47:AF48"/>
    <mergeCell ref="F49:I49"/>
    <mergeCell ref="B51:E52"/>
    <mergeCell ref="F51:G52"/>
    <mergeCell ref="H51:M52"/>
    <mergeCell ref="N51:N52"/>
    <mergeCell ref="R51:R52"/>
    <mergeCell ref="S51:T52"/>
    <mergeCell ref="U51:Z52"/>
    <mergeCell ref="AB51:AF52"/>
    <mergeCell ref="B55:E56"/>
    <mergeCell ref="F55:G56"/>
    <mergeCell ref="H55:M56"/>
    <mergeCell ref="N55:N56"/>
    <mergeCell ref="R55:R56"/>
    <mergeCell ref="S55:T56"/>
    <mergeCell ref="U55:Z56"/>
    <mergeCell ref="AB55:AF56"/>
    <mergeCell ref="U59:Z60"/>
    <mergeCell ref="AB59:AF60"/>
    <mergeCell ref="F62:I62"/>
    <mergeCell ref="W62:Z62"/>
    <mergeCell ref="B63:D63"/>
    <mergeCell ref="B64:E65"/>
    <mergeCell ref="F64:G65"/>
    <mergeCell ref="H64:M65"/>
    <mergeCell ref="N64:N65"/>
    <mergeCell ref="R64:R65"/>
    <mergeCell ref="B59:E60"/>
    <mergeCell ref="F59:G60"/>
    <mergeCell ref="H59:M60"/>
    <mergeCell ref="N59:N60"/>
    <mergeCell ref="R59:R60"/>
    <mergeCell ref="S59:T60"/>
    <mergeCell ref="S64:T65"/>
    <mergeCell ref="U64:Z65"/>
    <mergeCell ref="AB64:AF65"/>
    <mergeCell ref="F66:I66"/>
    <mergeCell ref="B68:E69"/>
    <mergeCell ref="F68:G69"/>
    <mergeCell ref="H68:M69"/>
    <mergeCell ref="N68:N69"/>
    <mergeCell ref="R68:R69"/>
    <mergeCell ref="S68:T69"/>
    <mergeCell ref="U68:Z69"/>
    <mergeCell ref="AB68:AF69"/>
    <mergeCell ref="F70:I70"/>
    <mergeCell ref="B72:E73"/>
    <mergeCell ref="F72:G73"/>
    <mergeCell ref="H72:M73"/>
    <mergeCell ref="N72:N73"/>
    <mergeCell ref="R72:R73"/>
    <mergeCell ref="S72:T73"/>
    <mergeCell ref="U72:Z73"/>
    <mergeCell ref="AB72:AF73"/>
    <mergeCell ref="F74:I74"/>
    <mergeCell ref="B76:E77"/>
    <mergeCell ref="F76:G77"/>
    <mergeCell ref="H76:M77"/>
    <mergeCell ref="N76:N77"/>
    <mergeCell ref="R76:R77"/>
    <mergeCell ref="S76:T77"/>
    <mergeCell ref="U76:Z77"/>
    <mergeCell ref="AB76:AF77"/>
    <mergeCell ref="S80:T81"/>
    <mergeCell ref="U80:Z81"/>
    <mergeCell ref="AB80:AF81"/>
    <mergeCell ref="F82:I82"/>
    <mergeCell ref="F78:I78"/>
    <mergeCell ref="B80:E81"/>
    <mergeCell ref="F80:G81"/>
    <mergeCell ref="H80:M81"/>
    <mergeCell ref="N80:N81"/>
    <mergeCell ref="R80:R81"/>
  </mergeCells>
  <phoneticPr fontId="3"/>
  <printOptions horizontalCentered="1"/>
  <pageMargins left="0.39370078740157483" right="0.39370078740157483" top="0.27559055118110237" bottom="0.27559055118110237" header="0.31496062992125984" footer="0.15748031496062992"/>
  <pageSetup paperSize="9" scale="77" orientation="portrait" r:id="rId1"/>
  <headerFooter>
    <oddFooter>&amp;C&amp;P／&amp;N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2FB4B-8C68-40AB-A40A-CEA77A3ABCF3}">
  <sheetPr>
    <tabColor rgb="FF92D050"/>
  </sheetPr>
  <dimension ref="A1:AO37"/>
  <sheetViews>
    <sheetView view="pageBreakPreview" zoomScaleNormal="100" zoomScaleSheetLayoutView="100" workbookViewId="0">
      <selection activeCell="D29" sqref="D29"/>
    </sheetView>
  </sheetViews>
  <sheetFormatPr defaultColWidth="2.875" defaultRowHeight="13.5" x14ac:dyDescent="0.4"/>
  <cols>
    <col min="1" max="5" width="2.875" style="70"/>
    <col min="6" max="6" width="2.875" style="70" customWidth="1"/>
    <col min="7" max="8" width="2.875" style="70"/>
    <col min="9" max="9" width="2.875" style="70" customWidth="1"/>
    <col min="10" max="19" width="2.875" style="70"/>
    <col min="20" max="21" width="2.875" style="70" customWidth="1"/>
    <col min="22" max="16384" width="2.875" style="70"/>
  </cols>
  <sheetData>
    <row r="1" spans="1:41" ht="13.5" customHeight="1" x14ac:dyDescent="0.4"/>
    <row r="2" spans="1:41" ht="20.45" customHeight="1" x14ac:dyDescent="0.4">
      <c r="A2" s="781" t="s">
        <v>480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  <c r="T2" s="782"/>
      <c r="U2" s="782"/>
      <c r="V2" s="782"/>
      <c r="W2" s="782"/>
      <c r="X2" s="782"/>
      <c r="Y2" s="782"/>
      <c r="Z2" s="782"/>
      <c r="AA2" s="782"/>
      <c r="AB2" s="782"/>
      <c r="AC2" s="782"/>
      <c r="AD2" s="782"/>
      <c r="AE2" s="782"/>
    </row>
    <row r="3" spans="1:41" s="72" customFormat="1" ht="9" x14ac:dyDescent="0.4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41" ht="17.25" x14ac:dyDescent="0.4">
      <c r="A4" s="519" t="s">
        <v>481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3"/>
      <c r="Y4" s="783"/>
      <c r="Z4" s="783"/>
      <c r="AA4" s="783"/>
      <c r="AB4" s="783"/>
      <c r="AC4" s="783"/>
      <c r="AD4" s="783"/>
      <c r="AE4" s="783"/>
    </row>
    <row r="5" spans="1:41" s="72" customFormat="1" ht="9" x14ac:dyDescent="0.4">
      <c r="B5" s="71"/>
      <c r="C5" s="71"/>
      <c r="D5" s="71"/>
      <c r="E5" s="7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71"/>
      <c r="AD5" s="71"/>
      <c r="AE5" s="71"/>
    </row>
    <row r="6" spans="1:41" ht="14.25" x14ac:dyDescent="0.4">
      <c r="B6" s="136"/>
      <c r="C6" s="466" t="s">
        <v>482</v>
      </c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136"/>
    </row>
    <row r="7" spans="1:41" ht="20.45" customHeight="1" x14ac:dyDescent="0.4">
      <c r="B7" s="466" t="s">
        <v>500</v>
      </c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</row>
    <row r="8" spans="1:41" s="72" customFormat="1" ht="9.75" thickBot="1" x14ac:dyDescent="0.45">
      <c r="B8" s="71"/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784"/>
      <c r="O8" s="784"/>
      <c r="P8" s="784"/>
      <c r="Q8" s="784"/>
      <c r="R8" s="784"/>
      <c r="S8" s="784"/>
      <c r="T8" s="784"/>
      <c r="U8" s="784"/>
      <c r="V8" s="784"/>
      <c r="W8" s="784"/>
      <c r="X8" s="784"/>
      <c r="Y8" s="784"/>
      <c r="Z8" s="784"/>
      <c r="AA8" s="784"/>
      <c r="AB8" s="784"/>
      <c r="AC8" s="784"/>
      <c r="AD8" s="784"/>
      <c r="AE8" s="71"/>
    </row>
    <row r="9" spans="1:41" ht="11.25" customHeight="1" x14ac:dyDescent="0.4">
      <c r="B9" s="136"/>
      <c r="C9" s="785" t="s">
        <v>498</v>
      </c>
      <c r="D9" s="786"/>
      <c r="E9" s="786"/>
      <c r="F9" s="786"/>
      <c r="G9" s="786"/>
      <c r="H9" s="786"/>
      <c r="I9" s="786"/>
      <c r="J9" s="786"/>
      <c r="K9" s="786"/>
      <c r="L9" s="786"/>
      <c r="M9" s="787"/>
      <c r="N9" s="136"/>
      <c r="O9" s="136"/>
      <c r="P9" s="136"/>
      <c r="Q9" s="82"/>
      <c r="R9" s="136"/>
      <c r="S9" s="136"/>
      <c r="T9" s="785" t="s">
        <v>499</v>
      </c>
      <c r="U9" s="786"/>
      <c r="V9" s="786"/>
      <c r="W9" s="786"/>
      <c r="X9" s="786"/>
      <c r="Y9" s="786"/>
      <c r="Z9" s="786"/>
      <c r="AA9" s="786"/>
      <c r="AB9" s="786"/>
      <c r="AC9" s="786"/>
      <c r="AD9" s="787"/>
      <c r="AE9" s="136"/>
    </row>
    <row r="10" spans="1:41" ht="11.25" customHeight="1" thickBot="1" x14ac:dyDescent="0.45">
      <c r="B10" s="136"/>
      <c r="C10" s="788"/>
      <c r="D10" s="789"/>
      <c r="E10" s="789"/>
      <c r="F10" s="789"/>
      <c r="G10" s="789"/>
      <c r="H10" s="789"/>
      <c r="I10" s="789"/>
      <c r="J10" s="789"/>
      <c r="K10" s="789"/>
      <c r="L10" s="789"/>
      <c r="M10" s="790"/>
      <c r="N10" s="136"/>
      <c r="O10" s="136"/>
      <c r="P10" s="136"/>
      <c r="Q10" s="82"/>
      <c r="R10" s="136"/>
      <c r="S10" s="136"/>
      <c r="T10" s="788"/>
      <c r="U10" s="789"/>
      <c r="V10" s="789"/>
      <c r="W10" s="789"/>
      <c r="X10" s="789"/>
      <c r="Y10" s="789"/>
      <c r="Z10" s="789"/>
      <c r="AA10" s="789"/>
      <c r="AB10" s="789"/>
      <c r="AC10" s="789"/>
      <c r="AD10" s="790"/>
      <c r="AE10" s="136"/>
    </row>
    <row r="11" spans="1:41" ht="11.25" customHeight="1" thickBot="1" x14ac:dyDescent="0.45">
      <c r="B11" s="136"/>
      <c r="C11" s="136" t="s">
        <v>196</v>
      </c>
      <c r="D11" s="136"/>
      <c r="E11" s="128"/>
      <c r="F11" s="136"/>
      <c r="G11" s="136"/>
      <c r="H11" s="136"/>
      <c r="I11" s="136"/>
      <c r="J11" s="136"/>
      <c r="K11" s="136"/>
      <c r="L11" s="136"/>
      <c r="M11" s="136"/>
      <c r="N11" s="136"/>
      <c r="O11" s="128"/>
      <c r="P11" s="136"/>
      <c r="Q11" s="83"/>
      <c r="R11" s="136"/>
      <c r="S11" s="136"/>
      <c r="T11" s="128"/>
      <c r="U11" s="136"/>
      <c r="V11" s="128"/>
      <c r="W11" s="136"/>
      <c r="X11" s="136"/>
      <c r="Y11" s="136"/>
      <c r="Z11" s="136"/>
      <c r="AA11" s="136"/>
      <c r="AB11" s="136"/>
      <c r="AC11" s="136"/>
      <c r="AD11" s="136"/>
      <c r="AE11" s="136"/>
    </row>
    <row r="12" spans="1:41" ht="11.25" customHeight="1" x14ac:dyDescent="0.4">
      <c r="B12" s="136"/>
      <c r="D12" s="466">
        <v>1</v>
      </c>
      <c r="E12" s="775" t="s">
        <v>202</v>
      </c>
      <c r="F12" s="776"/>
      <c r="G12" s="777" t="s">
        <v>165</v>
      </c>
      <c r="H12" s="777"/>
      <c r="I12" s="777"/>
      <c r="J12" s="777"/>
      <c r="K12" s="777"/>
      <c r="L12" s="778"/>
      <c r="M12" s="136"/>
      <c r="O12" s="128"/>
      <c r="P12" s="136"/>
      <c r="Q12" s="83"/>
      <c r="R12" s="136"/>
      <c r="S12" s="136"/>
      <c r="U12" s="466">
        <v>1</v>
      </c>
      <c r="V12" s="775" t="s">
        <v>207</v>
      </c>
      <c r="W12" s="776"/>
      <c r="X12" s="777" t="s">
        <v>214</v>
      </c>
      <c r="Y12" s="777"/>
      <c r="Z12" s="777"/>
      <c r="AA12" s="777"/>
      <c r="AB12" s="777"/>
      <c r="AC12" s="778"/>
      <c r="AD12" s="136"/>
    </row>
    <row r="13" spans="1:41" ht="11.25" customHeight="1" thickBot="1" x14ac:dyDescent="0.45">
      <c r="B13" s="136"/>
      <c r="D13" s="466"/>
      <c r="E13" s="760"/>
      <c r="F13" s="761"/>
      <c r="G13" s="764"/>
      <c r="H13" s="764"/>
      <c r="I13" s="764"/>
      <c r="J13" s="764"/>
      <c r="K13" s="764"/>
      <c r="L13" s="765"/>
      <c r="M13" s="136"/>
      <c r="O13" s="128"/>
      <c r="P13" s="136"/>
      <c r="Q13" s="83"/>
      <c r="R13" s="136"/>
      <c r="S13" s="136"/>
      <c r="U13" s="466"/>
      <c r="V13" s="760"/>
      <c r="W13" s="761"/>
      <c r="X13" s="764"/>
      <c r="Y13" s="764"/>
      <c r="Z13" s="764"/>
      <c r="AA13" s="764"/>
      <c r="AB13" s="764"/>
      <c r="AC13" s="765"/>
      <c r="AD13" s="136"/>
    </row>
    <row r="14" spans="1:41" ht="11.25" customHeight="1" x14ac:dyDescent="0.4">
      <c r="B14" s="771" t="s">
        <v>483</v>
      </c>
      <c r="C14" s="772"/>
      <c r="D14" s="466">
        <v>2</v>
      </c>
      <c r="E14" s="760" t="s">
        <v>484</v>
      </c>
      <c r="F14" s="761"/>
      <c r="G14" s="764" t="s">
        <v>179</v>
      </c>
      <c r="H14" s="764"/>
      <c r="I14" s="764"/>
      <c r="J14" s="764"/>
      <c r="K14" s="764"/>
      <c r="L14" s="765"/>
      <c r="M14" s="136"/>
      <c r="N14" s="136"/>
      <c r="O14" s="128"/>
      <c r="P14" s="136"/>
      <c r="Q14" s="83"/>
      <c r="R14" s="136"/>
      <c r="S14" s="771" t="s">
        <v>485</v>
      </c>
      <c r="T14" s="772"/>
      <c r="U14" s="466">
        <v>2</v>
      </c>
      <c r="V14" s="760" t="s">
        <v>209</v>
      </c>
      <c r="W14" s="761"/>
      <c r="X14" s="764" t="s">
        <v>167</v>
      </c>
      <c r="Y14" s="764"/>
      <c r="Z14" s="764"/>
      <c r="AA14" s="764"/>
      <c r="AB14" s="764"/>
      <c r="AC14" s="765"/>
      <c r="AD14" s="136"/>
      <c r="AE14" s="136"/>
      <c r="AG14" s="779"/>
      <c r="AH14" s="779"/>
      <c r="AI14" s="780"/>
      <c r="AJ14" s="780"/>
      <c r="AK14" s="780"/>
      <c r="AL14" s="780"/>
      <c r="AM14" s="780"/>
      <c r="AN14" s="780"/>
      <c r="AO14" s="191"/>
    </row>
    <row r="15" spans="1:41" ht="11.25" customHeight="1" thickBot="1" x14ac:dyDescent="0.45">
      <c r="B15" s="773"/>
      <c r="C15" s="774"/>
      <c r="D15" s="466"/>
      <c r="E15" s="760"/>
      <c r="F15" s="761"/>
      <c r="G15" s="764"/>
      <c r="H15" s="764"/>
      <c r="I15" s="764"/>
      <c r="J15" s="764"/>
      <c r="K15" s="764"/>
      <c r="L15" s="765"/>
      <c r="M15" s="136"/>
      <c r="N15" s="136"/>
      <c r="O15" s="128"/>
      <c r="P15" s="136"/>
      <c r="Q15" s="83"/>
      <c r="R15" s="136"/>
      <c r="S15" s="773"/>
      <c r="T15" s="774"/>
      <c r="U15" s="466"/>
      <c r="V15" s="760"/>
      <c r="W15" s="761"/>
      <c r="X15" s="764"/>
      <c r="Y15" s="764"/>
      <c r="Z15" s="764"/>
      <c r="AA15" s="764"/>
      <c r="AB15" s="764"/>
      <c r="AC15" s="765"/>
      <c r="AD15" s="136"/>
      <c r="AE15" s="136"/>
      <c r="AG15" s="779"/>
      <c r="AH15" s="779"/>
      <c r="AI15" s="780"/>
      <c r="AJ15" s="780"/>
      <c r="AK15" s="780"/>
      <c r="AL15" s="780"/>
      <c r="AM15" s="780"/>
      <c r="AN15" s="780"/>
      <c r="AO15" s="191"/>
    </row>
    <row r="16" spans="1:41" ht="11.25" customHeight="1" x14ac:dyDescent="0.4">
      <c r="B16" s="136"/>
      <c r="D16" s="466">
        <v>3</v>
      </c>
      <c r="E16" s="760" t="s">
        <v>198</v>
      </c>
      <c r="F16" s="761"/>
      <c r="G16" s="764" t="s">
        <v>211</v>
      </c>
      <c r="H16" s="764"/>
      <c r="I16" s="764"/>
      <c r="J16" s="764"/>
      <c r="K16" s="764"/>
      <c r="L16" s="765"/>
      <c r="O16" s="128"/>
      <c r="P16" s="136"/>
      <c r="Q16" s="83"/>
      <c r="R16" s="136"/>
      <c r="S16" s="136"/>
      <c r="U16" s="466">
        <v>3</v>
      </c>
      <c r="V16" s="760" t="s">
        <v>215</v>
      </c>
      <c r="W16" s="761"/>
      <c r="X16" s="764" t="s">
        <v>176</v>
      </c>
      <c r="Y16" s="764"/>
      <c r="Z16" s="764"/>
      <c r="AA16" s="764"/>
      <c r="AB16" s="764"/>
      <c r="AC16" s="765"/>
    </row>
    <row r="17" spans="1:31" ht="11.25" customHeight="1" thickBot="1" x14ac:dyDescent="0.45">
      <c r="B17" s="136"/>
      <c r="D17" s="466"/>
      <c r="E17" s="762"/>
      <c r="F17" s="763"/>
      <c r="G17" s="766"/>
      <c r="H17" s="766"/>
      <c r="I17" s="766"/>
      <c r="J17" s="766"/>
      <c r="K17" s="766"/>
      <c r="L17" s="767"/>
      <c r="O17" s="128"/>
      <c r="P17" s="136"/>
      <c r="Q17" s="83"/>
      <c r="R17" s="136"/>
      <c r="S17" s="136"/>
      <c r="U17" s="466"/>
      <c r="V17" s="762"/>
      <c r="W17" s="763"/>
      <c r="X17" s="766"/>
      <c r="Y17" s="766"/>
      <c r="Z17" s="766"/>
      <c r="AA17" s="766"/>
      <c r="AB17" s="766"/>
      <c r="AC17" s="767"/>
    </row>
    <row r="18" spans="1:31" ht="11.25" customHeight="1" x14ac:dyDescent="0.4">
      <c r="B18" s="136"/>
      <c r="D18" s="466">
        <v>4</v>
      </c>
      <c r="E18" s="775" t="s">
        <v>217</v>
      </c>
      <c r="F18" s="776"/>
      <c r="G18" s="777" t="s">
        <v>177</v>
      </c>
      <c r="H18" s="777"/>
      <c r="I18" s="777"/>
      <c r="J18" s="777"/>
      <c r="K18" s="777"/>
      <c r="L18" s="778"/>
      <c r="M18" s="770" t="s">
        <v>201</v>
      </c>
      <c r="N18" s="770"/>
      <c r="O18" s="136"/>
      <c r="P18" s="136"/>
      <c r="Q18" s="82"/>
      <c r="R18" s="136"/>
      <c r="S18" s="136"/>
      <c r="U18" s="466">
        <v>4</v>
      </c>
      <c r="V18" s="760" t="s">
        <v>203</v>
      </c>
      <c r="W18" s="761"/>
      <c r="X18" s="764" t="s">
        <v>206</v>
      </c>
      <c r="Y18" s="764"/>
      <c r="Z18" s="764"/>
      <c r="AA18" s="764"/>
      <c r="AB18" s="764"/>
      <c r="AC18" s="765"/>
      <c r="AD18" s="770" t="s">
        <v>201</v>
      </c>
      <c r="AE18" s="770"/>
    </row>
    <row r="19" spans="1:31" ht="11.25" customHeight="1" thickBot="1" x14ac:dyDescent="0.45">
      <c r="B19" s="136"/>
      <c r="D19" s="466"/>
      <c r="E19" s="760"/>
      <c r="F19" s="761"/>
      <c r="G19" s="764"/>
      <c r="H19" s="764"/>
      <c r="I19" s="764"/>
      <c r="J19" s="764"/>
      <c r="K19" s="764"/>
      <c r="L19" s="765"/>
      <c r="M19" s="770"/>
      <c r="N19" s="770"/>
      <c r="O19" s="128"/>
      <c r="P19" s="136"/>
      <c r="Q19" s="83"/>
      <c r="R19" s="136"/>
      <c r="S19" s="136"/>
      <c r="U19" s="466"/>
      <c r="V19" s="760"/>
      <c r="W19" s="761"/>
      <c r="X19" s="764"/>
      <c r="Y19" s="764"/>
      <c r="Z19" s="764"/>
      <c r="AA19" s="764"/>
      <c r="AB19" s="764"/>
      <c r="AC19" s="765"/>
      <c r="AD19" s="770"/>
      <c r="AE19" s="770"/>
    </row>
    <row r="20" spans="1:31" ht="11.25" customHeight="1" x14ac:dyDescent="0.4">
      <c r="B20" s="771" t="s">
        <v>486</v>
      </c>
      <c r="C20" s="772"/>
      <c r="D20" s="466">
        <v>5</v>
      </c>
      <c r="E20" s="760" t="s">
        <v>208</v>
      </c>
      <c r="F20" s="761"/>
      <c r="G20" s="764" t="s">
        <v>212</v>
      </c>
      <c r="H20" s="764"/>
      <c r="I20" s="764"/>
      <c r="J20" s="764"/>
      <c r="K20" s="764"/>
      <c r="L20" s="765"/>
      <c r="M20" s="136"/>
      <c r="N20" s="136"/>
      <c r="O20" s="128"/>
      <c r="P20" s="136"/>
      <c r="Q20" s="83"/>
      <c r="R20" s="136"/>
      <c r="S20" s="771" t="s">
        <v>487</v>
      </c>
      <c r="T20" s="772"/>
      <c r="U20" s="466">
        <v>5</v>
      </c>
      <c r="V20" s="760" t="s">
        <v>199</v>
      </c>
      <c r="W20" s="761"/>
      <c r="X20" s="764" t="s">
        <v>174</v>
      </c>
      <c r="Y20" s="764"/>
      <c r="Z20" s="764"/>
      <c r="AA20" s="764"/>
      <c r="AB20" s="764"/>
      <c r="AC20" s="765"/>
      <c r="AD20" s="136"/>
      <c r="AE20" s="136"/>
    </row>
    <row r="21" spans="1:31" ht="11.25" customHeight="1" thickBot="1" x14ac:dyDescent="0.45">
      <c r="B21" s="773"/>
      <c r="C21" s="774"/>
      <c r="D21" s="466"/>
      <c r="E21" s="760"/>
      <c r="F21" s="761"/>
      <c r="G21" s="764"/>
      <c r="H21" s="764"/>
      <c r="I21" s="764"/>
      <c r="J21" s="764"/>
      <c r="K21" s="764"/>
      <c r="L21" s="765"/>
      <c r="M21" s="136"/>
      <c r="N21" s="136"/>
      <c r="O21" s="128"/>
      <c r="P21" s="136"/>
      <c r="Q21" s="83"/>
      <c r="R21" s="136"/>
      <c r="S21" s="773"/>
      <c r="T21" s="774"/>
      <c r="U21" s="466"/>
      <c r="V21" s="760"/>
      <c r="W21" s="761"/>
      <c r="X21" s="764"/>
      <c r="Y21" s="764"/>
      <c r="Z21" s="764"/>
      <c r="AA21" s="764"/>
      <c r="AB21" s="764"/>
      <c r="AC21" s="765"/>
      <c r="AD21" s="136"/>
      <c r="AE21" s="136"/>
    </row>
    <row r="22" spans="1:31" ht="11.25" customHeight="1" x14ac:dyDescent="0.4">
      <c r="B22" s="136"/>
      <c r="D22" s="466">
        <v>6</v>
      </c>
      <c r="E22" s="760" t="s">
        <v>210</v>
      </c>
      <c r="F22" s="761"/>
      <c r="G22" s="764" t="s">
        <v>162</v>
      </c>
      <c r="H22" s="764"/>
      <c r="I22" s="764"/>
      <c r="J22" s="764"/>
      <c r="K22" s="764"/>
      <c r="L22" s="765"/>
      <c r="M22" s="136"/>
      <c r="N22" s="136"/>
      <c r="O22" s="128"/>
      <c r="P22" s="136"/>
      <c r="Q22" s="83"/>
      <c r="R22" s="136"/>
      <c r="U22" s="466">
        <v>6</v>
      </c>
      <c r="V22" s="760" t="s">
        <v>218</v>
      </c>
      <c r="W22" s="761"/>
      <c r="X22" s="764" t="s">
        <v>175</v>
      </c>
      <c r="Y22" s="764"/>
      <c r="Z22" s="764"/>
      <c r="AA22" s="764"/>
      <c r="AB22" s="764"/>
      <c r="AC22" s="765"/>
      <c r="AD22" s="136"/>
      <c r="AE22" s="136"/>
    </row>
    <row r="23" spans="1:31" ht="11.25" customHeight="1" thickBot="1" x14ac:dyDescent="0.45">
      <c r="B23" s="136"/>
      <c r="D23" s="466"/>
      <c r="E23" s="762"/>
      <c r="F23" s="763"/>
      <c r="G23" s="766"/>
      <c r="H23" s="766"/>
      <c r="I23" s="766"/>
      <c r="J23" s="766"/>
      <c r="K23" s="766"/>
      <c r="L23" s="767"/>
      <c r="M23" s="136"/>
      <c r="N23" s="136"/>
      <c r="O23" s="128"/>
      <c r="P23" s="136"/>
      <c r="Q23" s="83"/>
      <c r="R23" s="136"/>
      <c r="S23" s="136"/>
      <c r="U23" s="466"/>
      <c r="V23" s="762"/>
      <c r="W23" s="763"/>
      <c r="X23" s="766"/>
      <c r="Y23" s="766"/>
      <c r="Z23" s="766"/>
      <c r="AA23" s="766"/>
      <c r="AB23" s="766"/>
      <c r="AC23" s="767"/>
      <c r="AD23" s="136"/>
      <c r="AE23" s="136"/>
    </row>
    <row r="24" spans="1:31" ht="11.25" customHeight="1" x14ac:dyDescent="0.4">
      <c r="B24" s="136"/>
      <c r="C24" s="136"/>
      <c r="D24" s="128"/>
      <c r="E24" s="128"/>
      <c r="F24" s="128"/>
      <c r="G24" s="136"/>
      <c r="H24" s="136"/>
      <c r="I24" s="136"/>
      <c r="J24" s="136"/>
      <c r="K24" s="136"/>
      <c r="L24" s="136"/>
      <c r="M24" s="136"/>
      <c r="N24" s="136"/>
      <c r="O24" s="128"/>
      <c r="P24" s="136"/>
      <c r="Q24" s="83"/>
      <c r="R24" s="136"/>
      <c r="U24" s="466"/>
      <c r="AD24" s="136"/>
      <c r="AE24" s="136"/>
    </row>
    <row r="25" spans="1:31" ht="10.5" customHeight="1" x14ac:dyDescent="0.4"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28"/>
      <c r="P25" s="136"/>
      <c r="Q25" s="83"/>
      <c r="R25" s="136"/>
      <c r="U25" s="466"/>
      <c r="AD25" s="136"/>
      <c r="AE25" s="136"/>
    </row>
    <row r="26" spans="1:31" ht="11.25" customHeight="1" thickBot="1" x14ac:dyDescent="0.45">
      <c r="B26" s="185"/>
      <c r="C26" s="768"/>
      <c r="D26" s="768"/>
      <c r="E26" s="768"/>
      <c r="F26" s="768"/>
      <c r="G26" s="768"/>
      <c r="H26" s="768"/>
      <c r="I26" s="768"/>
      <c r="J26" s="768"/>
      <c r="K26" s="768"/>
      <c r="L26" s="768"/>
      <c r="M26" s="768"/>
      <c r="N26" s="185"/>
      <c r="O26" s="186"/>
      <c r="P26" s="185"/>
      <c r="Q26" s="187"/>
      <c r="R26" s="185"/>
      <c r="S26" s="185"/>
      <c r="T26" s="768"/>
      <c r="U26" s="768"/>
      <c r="V26" s="768"/>
      <c r="W26" s="768"/>
      <c r="X26" s="768"/>
      <c r="Y26" s="768"/>
      <c r="Z26" s="768"/>
      <c r="AA26" s="768"/>
      <c r="AB26" s="768"/>
      <c r="AC26" s="768"/>
      <c r="AD26" s="768"/>
      <c r="AE26" s="185"/>
    </row>
    <row r="27" spans="1:31" ht="11.25" customHeight="1" x14ac:dyDescent="0.4">
      <c r="B27" s="136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6"/>
      <c r="O27" s="128"/>
      <c r="P27" s="136"/>
      <c r="Q27" s="128"/>
      <c r="R27" s="136"/>
      <c r="S27" s="136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6"/>
    </row>
    <row r="28" spans="1:31" ht="18.75" customHeight="1" x14ac:dyDescent="0.4">
      <c r="D28" s="769" t="s">
        <v>505</v>
      </c>
      <c r="E28" s="769"/>
      <c r="F28" s="769"/>
      <c r="G28" s="769"/>
      <c r="H28" s="769"/>
      <c r="I28" s="769"/>
      <c r="J28" s="769"/>
      <c r="K28" s="769"/>
      <c r="L28" s="769"/>
      <c r="M28" s="769"/>
      <c r="N28" s="769"/>
      <c r="O28" s="769"/>
      <c r="P28" s="769"/>
      <c r="Q28" s="769"/>
      <c r="R28" s="769"/>
      <c r="S28" s="769"/>
      <c r="T28" s="769"/>
      <c r="U28" s="769"/>
      <c r="V28" s="769"/>
      <c r="W28" s="769"/>
      <c r="X28" s="769"/>
      <c r="Y28" s="769"/>
      <c r="Z28" s="769"/>
      <c r="AA28" s="769"/>
      <c r="AB28" s="769"/>
      <c r="AC28" s="769"/>
      <c r="AD28" s="769"/>
    </row>
    <row r="29" spans="1:31" ht="9.75" customHeight="1" x14ac:dyDescent="0.4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</row>
    <row r="30" spans="1:31" ht="37.5" customHeight="1" x14ac:dyDescent="0.4">
      <c r="A30" s="136"/>
      <c r="B30" s="136"/>
      <c r="C30" s="136"/>
      <c r="D30" s="136"/>
      <c r="E30" s="136"/>
      <c r="F30" s="746" t="s">
        <v>219</v>
      </c>
      <c r="G30" s="747"/>
      <c r="H30" s="747"/>
      <c r="I30" s="747"/>
      <c r="J30" s="747"/>
      <c r="K30" s="748"/>
      <c r="L30" s="746" t="s">
        <v>220</v>
      </c>
      <c r="M30" s="747"/>
      <c r="N30" s="747"/>
      <c r="O30" s="747"/>
      <c r="P30" s="747"/>
      <c r="Q30" s="747"/>
      <c r="R30" s="747"/>
      <c r="S30" s="747"/>
      <c r="T30" s="748"/>
      <c r="U30" s="749" t="s">
        <v>180</v>
      </c>
      <c r="V30" s="750"/>
      <c r="W30" s="750"/>
      <c r="X30" s="750"/>
      <c r="Y30" s="750"/>
      <c r="Z30" s="750"/>
      <c r="AA30" s="750"/>
      <c r="AB30" s="751"/>
      <c r="AC30" s="136"/>
      <c r="AD30" s="136"/>
      <c r="AE30" s="136"/>
    </row>
    <row r="31" spans="1:31" ht="22.5" customHeight="1" x14ac:dyDescent="0.4">
      <c r="A31" s="136"/>
      <c r="B31" s="136"/>
      <c r="C31" s="136"/>
      <c r="D31" s="128"/>
      <c r="E31" s="136"/>
      <c r="F31" s="148" t="s">
        <v>25</v>
      </c>
      <c r="G31" s="752" t="s">
        <v>488</v>
      </c>
      <c r="H31" s="752"/>
      <c r="I31" s="752"/>
      <c r="J31" s="752"/>
      <c r="K31" s="753"/>
      <c r="L31" s="754" t="s">
        <v>221</v>
      </c>
      <c r="M31" s="755"/>
      <c r="N31" s="755"/>
      <c r="O31" s="755"/>
      <c r="P31" s="755"/>
      <c r="Q31" s="755"/>
      <c r="R31" s="755"/>
      <c r="S31" s="755"/>
      <c r="T31" s="756"/>
      <c r="U31" s="757" t="s">
        <v>183</v>
      </c>
      <c r="V31" s="758"/>
      <c r="W31" s="758"/>
      <c r="X31" s="758"/>
      <c r="Y31" s="758"/>
      <c r="Z31" s="758"/>
      <c r="AA31" s="758"/>
      <c r="AB31" s="759"/>
      <c r="AC31" s="136"/>
      <c r="AD31" s="136"/>
      <c r="AE31" s="136"/>
    </row>
    <row r="32" spans="1:31" ht="22.5" customHeight="1" x14ac:dyDescent="0.4">
      <c r="A32" s="136"/>
      <c r="B32" s="136"/>
      <c r="C32" s="136"/>
      <c r="D32" s="128"/>
      <c r="E32" s="136"/>
      <c r="F32" s="148" t="s">
        <v>184</v>
      </c>
      <c r="G32" s="738" t="s">
        <v>194</v>
      </c>
      <c r="H32" s="738"/>
      <c r="I32" s="738"/>
      <c r="J32" s="738"/>
      <c r="K32" s="739"/>
      <c r="L32" s="740" t="s">
        <v>222</v>
      </c>
      <c r="M32" s="741"/>
      <c r="N32" s="741"/>
      <c r="O32" s="741"/>
      <c r="P32" s="741"/>
      <c r="Q32" s="741"/>
      <c r="R32" s="741"/>
      <c r="S32" s="741"/>
      <c r="T32" s="742"/>
      <c r="U32" s="743" t="s">
        <v>185</v>
      </c>
      <c r="V32" s="744"/>
      <c r="W32" s="744"/>
      <c r="X32" s="744"/>
      <c r="Y32" s="744"/>
      <c r="Z32" s="744"/>
      <c r="AA32" s="744"/>
      <c r="AB32" s="745"/>
      <c r="AC32" s="136"/>
      <c r="AD32" s="136"/>
      <c r="AE32" s="136"/>
    </row>
    <row r="33" spans="1:31" ht="22.5" customHeight="1" x14ac:dyDescent="0.4">
      <c r="A33" s="128"/>
      <c r="B33" s="136"/>
      <c r="C33" s="136"/>
      <c r="D33" s="128"/>
      <c r="E33" s="136"/>
      <c r="F33" s="148" t="s">
        <v>186</v>
      </c>
      <c r="G33" s="738" t="s">
        <v>501</v>
      </c>
      <c r="H33" s="738"/>
      <c r="I33" s="738"/>
      <c r="J33" s="738"/>
      <c r="K33" s="739"/>
      <c r="L33" s="740" t="s">
        <v>223</v>
      </c>
      <c r="M33" s="741"/>
      <c r="N33" s="741"/>
      <c r="O33" s="741"/>
      <c r="P33" s="741"/>
      <c r="Q33" s="741"/>
      <c r="R33" s="741"/>
      <c r="S33" s="741"/>
      <c r="T33" s="742"/>
      <c r="U33" s="743" t="s">
        <v>187</v>
      </c>
      <c r="V33" s="744"/>
      <c r="W33" s="744"/>
      <c r="X33" s="744"/>
      <c r="Y33" s="744"/>
      <c r="Z33" s="744"/>
      <c r="AA33" s="744"/>
      <c r="AB33" s="745"/>
      <c r="AC33" s="136"/>
      <c r="AD33" s="136"/>
      <c r="AE33" s="136"/>
    </row>
    <row r="34" spans="1:31" ht="22.5" customHeight="1" x14ac:dyDescent="0.4">
      <c r="A34" s="128"/>
      <c r="B34" s="136"/>
      <c r="C34" s="136"/>
      <c r="D34" s="128"/>
      <c r="E34" s="136"/>
      <c r="F34" s="148" t="s">
        <v>188</v>
      </c>
      <c r="G34" s="738" t="s">
        <v>502</v>
      </c>
      <c r="H34" s="738"/>
      <c r="I34" s="738"/>
      <c r="J34" s="738"/>
      <c r="K34" s="739"/>
      <c r="L34" s="740" t="s">
        <v>224</v>
      </c>
      <c r="M34" s="741"/>
      <c r="N34" s="741"/>
      <c r="O34" s="741"/>
      <c r="P34" s="741"/>
      <c r="Q34" s="741"/>
      <c r="R34" s="741"/>
      <c r="S34" s="741"/>
      <c r="T34" s="742"/>
      <c r="U34" s="743" t="s">
        <v>189</v>
      </c>
      <c r="V34" s="744"/>
      <c r="W34" s="744"/>
      <c r="X34" s="744"/>
      <c r="Y34" s="744"/>
      <c r="Z34" s="744"/>
      <c r="AA34" s="744"/>
      <c r="AB34" s="745"/>
      <c r="AC34" s="136"/>
      <c r="AD34" s="136"/>
      <c r="AE34" s="136"/>
    </row>
    <row r="35" spans="1:31" ht="22.5" customHeight="1" x14ac:dyDescent="0.4">
      <c r="A35" s="136"/>
      <c r="B35" s="136"/>
      <c r="C35" s="136"/>
      <c r="D35" s="128"/>
      <c r="E35" s="136"/>
      <c r="F35" s="148" t="s">
        <v>190</v>
      </c>
      <c r="G35" s="738" t="s">
        <v>503</v>
      </c>
      <c r="H35" s="738"/>
      <c r="I35" s="738"/>
      <c r="J35" s="738"/>
      <c r="K35" s="739"/>
      <c r="L35" s="740" t="s">
        <v>225</v>
      </c>
      <c r="M35" s="741"/>
      <c r="N35" s="741"/>
      <c r="O35" s="741"/>
      <c r="P35" s="741"/>
      <c r="Q35" s="741"/>
      <c r="R35" s="741"/>
      <c r="S35" s="741"/>
      <c r="T35" s="742"/>
      <c r="U35" s="743" t="s">
        <v>191</v>
      </c>
      <c r="V35" s="744"/>
      <c r="W35" s="744"/>
      <c r="X35" s="744"/>
      <c r="Y35" s="744"/>
      <c r="Z35" s="744"/>
      <c r="AA35" s="744"/>
      <c r="AB35" s="745"/>
      <c r="AC35" s="136"/>
      <c r="AD35" s="136"/>
      <c r="AE35" s="136"/>
    </row>
    <row r="36" spans="1:31" ht="22.5" customHeight="1" x14ac:dyDescent="0.4">
      <c r="A36" s="136"/>
      <c r="B36" s="136"/>
      <c r="C36" s="136"/>
      <c r="D36" s="128"/>
      <c r="E36" s="136"/>
      <c r="F36" s="150" t="s">
        <v>192</v>
      </c>
      <c r="G36" s="730" t="s">
        <v>504</v>
      </c>
      <c r="H36" s="730"/>
      <c r="I36" s="730"/>
      <c r="J36" s="730"/>
      <c r="K36" s="731"/>
      <c r="L36" s="732" t="s">
        <v>226</v>
      </c>
      <c r="M36" s="733"/>
      <c r="N36" s="733"/>
      <c r="O36" s="733"/>
      <c r="P36" s="733"/>
      <c r="Q36" s="733"/>
      <c r="R36" s="733"/>
      <c r="S36" s="733"/>
      <c r="T36" s="734"/>
      <c r="U36" s="735" t="s">
        <v>193</v>
      </c>
      <c r="V36" s="736"/>
      <c r="W36" s="736"/>
      <c r="X36" s="736"/>
      <c r="Y36" s="736"/>
      <c r="Z36" s="736"/>
      <c r="AA36" s="736"/>
      <c r="AB36" s="737"/>
      <c r="AC36" s="136"/>
      <c r="AD36" s="136"/>
      <c r="AE36" s="136"/>
    </row>
    <row r="37" spans="1:31" ht="18.75" customHeight="1" x14ac:dyDescent="0.4">
      <c r="A37" s="136"/>
      <c r="B37" s="136"/>
      <c r="C37" s="136"/>
      <c r="D37" s="128"/>
      <c r="E37" s="136"/>
      <c r="F37" s="128"/>
      <c r="G37" s="138"/>
      <c r="Z37" s="136"/>
      <c r="AA37" s="136"/>
      <c r="AB37" s="136"/>
      <c r="AC37" s="136"/>
      <c r="AD37" s="136"/>
      <c r="AE37" s="136"/>
    </row>
  </sheetData>
  <mergeCells count="76">
    <mergeCell ref="X12:AC13"/>
    <mergeCell ref="A2:AE2"/>
    <mergeCell ref="A4:AE4"/>
    <mergeCell ref="C6:AD6"/>
    <mergeCell ref="B7:AE7"/>
    <mergeCell ref="C8:AD8"/>
    <mergeCell ref="C9:M10"/>
    <mergeCell ref="T9:AD10"/>
    <mergeCell ref="D12:D13"/>
    <mergeCell ref="E12:F13"/>
    <mergeCell ref="G12:L13"/>
    <mergeCell ref="U12:U13"/>
    <mergeCell ref="V12:W13"/>
    <mergeCell ref="B14:C15"/>
    <mergeCell ref="D14:D15"/>
    <mergeCell ref="E14:F15"/>
    <mergeCell ref="G14:L15"/>
    <mergeCell ref="S14:T15"/>
    <mergeCell ref="U18:U19"/>
    <mergeCell ref="V14:W15"/>
    <mergeCell ref="AG14:AH15"/>
    <mergeCell ref="AI14:AN15"/>
    <mergeCell ref="D16:D17"/>
    <mergeCell ref="E16:F17"/>
    <mergeCell ref="G16:L17"/>
    <mergeCell ref="U16:U17"/>
    <mergeCell ref="V16:W17"/>
    <mergeCell ref="X16:AC17"/>
    <mergeCell ref="U14:U15"/>
    <mergeCell ref="V20:W21"/>
    <mergeCell ref="X20:AC21"/>
    <mergeCell ref="X14:AC15"/>
    <mergeCell ref="AD18:AE19"/>
    <mergeCell ref="B20:C21"/>
    <mergeCell ref="D20:D21"/>
    <mergeCell ref="E20:F21"/>
    <mergeCell ref="G20:L21"/>
    <mergeCell ref="U20:U21"/>
    <mergeCell ref="V18:W19"/>
    <mergeCell ref="X18:AC19"/>
    <mergeCell ref="S20:T21"/>
    <mergeCell ref="D18:D19"/>
    <mergeCell ref="E18:F19"/>
    <mergeCell ref="G18:L19"/>
    <mergeCell ref="M18:N19"/>
    <mergeCell ref="D28:AD28"/>
    <mergeCell ref="D22:D23"/>
    <mergeCell ref="E22:F23"/>
    <mergeCell ref="G22:L23"/>
    <mergeCell ref="U22:U23"/>
    <mergeCell ref="U24:U25"/>
    <mergeCell ref="V22:W23"/>
    <mergeCell ref="X22:AC23"/>
    <mergeCell ref="C26:M26"/>
    <mergeCell ref="T26:AD26"/>
    <mergeCell ref="F30:K30"/>
    <mergeCell ref="L30:T30"/>
    <mergeCell ref="U30:AB30"/>
    <mergeCell ref="G31:K31"/>
    <mergeCell ref="L31:T31"/>
    <mergeCell ref="U31:AB31"/>
    <mergeCell ref="G32:K32"/>
    <mergeCell ref="L32:T32"/>
    <mergeCell ref="U32:AB32"/>
    <mergeCell ref="G33:K33"/>
    <mergeCell ref="L33:T33"/>
    <mergeCell ref="U33:AB33"/>
    <mergeCell ref="G36:K36"/>
    <mergeCell ref="L36:T36"/>
    <mergeCell ref="U36:AB36"/>
    <mergeCell ref="G34:K34"/>
    <mergeCell ref="L34:T34"/>
    <mergeCell ref="U34:AB34"/>
    <mergeCell ref="G35:K35"/>
    <mergeCell ref="L35:T35"/>
    <mergeCell ref="U35:AB35"/>
  </mergeCells>
  <phoneticPr fontId="3"/>
  <printOptions horizontalCentered="1" verticalCentered="1"/>
  <pageMargins left="0" right="0" top="0" bottom="0" header="0" footer="0"/>
  <pageSetup paperSize="9" orientation="portrait" r:id="rId1"/>
  <headerFooter>
    <oddFooter>&amp;C&amp;P／&amp;N</oddFooter>
  </headerFooter>
  <rowBreaks count="1" manualBreakCount="1">
    <brk id="38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U12予選リーグ対戦表_訂正版</vt:lpstr>
      <vt:lpstr>市長杯 U12決勝トーナメント</vt:lpstr>
      <vt:lpstr>U10予選リーグ対戦表</vt:lpstr>
      <vt:lpstr>市長杯 U10決勝トーナメント</vt:lpstr>
      <vt:lpstr>市長杯 U10順位別リーグ</vt:lpstr>
      <vt:lpstr>U10予選リーグ対戦表!Print_Area</vt:lpstr>
      <vt:lpstr>U12予選リーグ対戦表_訂正版!Print_Area</vt:lpstr>
      <vt:lpstr>'市長杯 U10決勝トーナメント'!Print_Area</vt:lpstr>
      <vt:lpstr>'市長杯 U10順位別リーグ'!Print_Area</vt:lpstr>
      <vt:lpstr>'市長杯 U12決勝トーナメント'!Print_Area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HASEGAWA</dc:creator>
  <cp:lastModifiedBy>HIROSHI HASEGAWA</cp:lastModifiedBy>
  <cp:lastPrinted>2022-07-10T15:09:49Z</cp:lastPrinted>
  <dcterms:created xsi:type="dcterms:W3CDTF">2022-06-23T17:53:10Z</dcterms:created>
  <dcterms:modified xsi:type="dcterms:W3CDTF">2022-07-23T10:49:21Z</dcterms:modified>
</cp:coreProperties>
</file>